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filterPrivacy="1" codeName="ThisWorkbook" autoCompressPictures="0"/>
  <xr:revisionPtr revIDLastSave="0" documentId="13_ncr:1_{E22E2F09-0B8C-464D-A9A9-E747FF32D6BD}" xr6:coauthVersionLast="47" xr6:coauthVersionMax="47" xr10:uidLastSave="{00000000-0000-0000-0000-000000000000}"/>
  <bookViews>
    <workbookView xWindow="900" yWindow="860" windowWidth="33300" windowHeight="19600" xr2:uid="{00000000-000D-0000-FFFF-FFFF00000000}"/>
  </bookViews>
  <sheets>
    <sheet name="Krycí list nabídky" sheetId="1" r:id="rId1"/>
    <sheet name="Technické parametry " sheetId="20" r:id="rId2"/>
    <sheet name="Přehled referencí" sheetId="12" r:id="rId3"/>
  </sheets>
  <externalReferences>
    <externalReference r:id="rId4"/>
    <externalReference r:id="rId5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nabídky'!$A$1:$M$45</definedName>
    <definedName name="_xlnm.Print_Area" localSheetId="1">'Technické parametry '!$A$1:$D$81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7" i="20" l="1"/>
  <c r="A2" i="20"/>
  <c r="A24" i="12"/>
  <c r="B6" i="12"/>
  <c r="A1" i="12"/>
  <c r="M29" i="1"/>
</calcChain>
</file>

<file path=xl/sharedStrings.xml><?xml version="1.0" encoding="utf-8"?>
<sst xmlns="http://schemas.openxmlformats.org/spreadsheetml/2006/main" count="149" uniqueCount="135">
  <si>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</si>
  <si>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</si>
  <si>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</si>
  <si>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</si>
  <si>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</si>
  <si>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</si>
  <si>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</si>
  <si>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</si>
  <si>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</si>
  <si>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</si>
  <si>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číslo</t>
  </si>
  <si>
    <t>Objednatel (subjekt, adresa)</t>
  </si>
  <si>
    <t>Kontaktní osoba objednatele (jméno, příjmení)</t>
  </si>
  <si>
    <t>Osvědčení objednatele</t>
  </si>
  <si>
    <t>telefon kontaktní osoby</t>
  </si>
  <si>
    <t>e-mail kontaktní osoby</t>
  </si>
  <si>
    <t>zahájení</t>
  </si>
  <si>
    <t>ukončení</t>
  </si>
  <si>
    <t>přiloženo / nepřiloženo</t>
  </si>
  <si>
    <t>........................................................................................................................</t>
  </si>
  <si>
    <t xml:space="preserve">Přehled realizovaných zakázek 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</si>
  <si>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</si>
  <si>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</si>
  <si>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</si>
  <si>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Kontaktní informace</t>
  </si>
  <si>
    <t>takto označené buňky vyplní účastník zadávacího řízení, přičemž takto označený blok je požadovaným minimem k prokázání splnění 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</si>
  <si>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</si>
  <si>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</si>
  <si>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</si>
  <si>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</si>
  <si>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</si>
  <si>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</si>
  <si>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</si>
  <si>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</si>
  <si>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</si>
  <si>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</si>
  <si>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</si>
  <si>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</si>
  <si>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</si>
  <si>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</si>
  <si>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NUTS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</si>
  <si>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</si>
  <si>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</si>
  <si>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</si>
  <si>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</si>
  <si>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</si>
  <si>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ke 2. kritériu hodnocení</t>
  </si>
  <si>
    <t>v kalendářních dnech</t>
  </si>
  <si>
    <t>Dodavatel tímto prohlašuje, že veškeré jím výše uvedené údaje odpovídají skutečnosti ke dni podání jeho nabídky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</si>
  <si>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Lhůta dodání</t>
  </si>
  <si>
    <t>Nabídková cena v Kč bez DPH</t>
  </si>
  <si>
    <t>Finanční objem obdobné dodávky v mil. Kč bez DPH</t>
  </si>
  <si>
    <t>Termín provedení obdobné dodávky</t>
  </si>
  <si>
    <t>Místo provedení obdobné dodávky</t>
  </si>
  <si>
    <t>Název obdobné dodávky</t>
  </si>
  <si>
    <t xml:space="preserve">Seznam obdobných dodávek poskytnutých za posledních 3 roky před zahájením zadávacího řízení </t>
  </si>
  <si>
    <t xml:space="preserve">Splnění požadavků zadavatele obsažené v nabídce účastníka </t>
  </si>
  <si>
    <t>Specifikace požadavků zadavatele</t>
  </si>
  <si>
    <t>č.položky</t>
  </si>
  <si>
    <t>Tabulka číslo 3</t>
  </si>
  <si>
    <t>podpis osoby oprávněné jednat jménem či za účastníka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</si>
  <si>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</si>
  <si>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 xml:space="preserve">Hodnota parametru/údaj  </t>
  </si>
  <si>
    <t xml:space="preserve">Splnění požadavku  
ANO / NE </t>
  </si>
  <si>
    <t>V ……………………...………… dne ……………..………….. 202..</t>
  </si>
  <si>
    <t>Vzduchová pistole na ofukování kabiny</t>
  </si>
  <si>
    <t>Tempomat</t>
  </si>
  <si>
    <t>Příprava pro napájení CZ mýtné jednotky</t>
  </si>
  <si>
    <t>Údaje účastníka zadávacího řízení k 1. kritériu hodnocení</t>
  </si>
  <si>
    <t>Technické parametry nabízeného vozidla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</si>
  <si>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</si>
  <si>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Zadavatelem uvedené podmínky jsou minimální či maximální (v závislosti na parametru). Dodavatel je povinen tyto požadavky na zboží akceptovat a nabídnout takové zboží splňují minimální či maximální (v závislosti na parametru) požadavky zadavatele. Účastník uvede ve sloupci „Splnění požadavku ANO/NE“ slovo ANO pokud plní příslušný požadavek zadávacích podmínek, pokud tento požadavek neplní, uvede slovo NE. V případě, že účastník jakýkoliv z požadavků zadávacích podmínek neplní, bude jeho nabídka z další účasti v zadávacím řízení zadavatelem vyřazena. V případě, že zadavatel dále zjistí nesplnění některého z požadavků zadávacích podmínek, bude postupovat v souladu s obecně platnými předpisy a těmito zadávacími podmínkami.
Účastník uvede ve sloupci „Hodnota parametru/údaj“ údaje/technické data nabízeného vozidla či nástavby. V případě, že účastník jakýkoliv z požadavků zadávacích podmínek nesplní, tzn. jeho údaj neodpovídá minimálnímu požadavku zadavatele, bude jeho nabídka z další účasti v zadávacím řízení zadavatelem vyřazena. V případě, že zadavatel dále zjistí nesplnění některého z požadavků zadávacích podmínek, bude postupovat v souladu s obecně platnými předpisy a těmito zadávacími podmínkami.</t>
  </si>
  <si>
    <t>takto označené buňky vyplní účastník zadávacího řízení</t>
  </si>
  <si>
    <t>Vozidlo valník</t>
  </si>
  <si>
    <t>Rok výroby podvozku a nástavby 2025</t>
  </si>
  <si>
    <t xml:space="preserve">Záruka 24 měsíců </t>
  </si>
  <si>
    <t>Veškerá kabeláž elektroinstalace včetně pozičních a koncových světel uložena v elektroinstalačních ochranných trubkách</t>
  </si>
  <si>
    <t>Světelná signalizace na HČ při práci na silnici</t>
  </si>
  <si>
    <t>vnitřní kotvící latě 2ks s hákem na late, a 2ks do jistící lišty na bočnici.</t>
  </si>
  <si>
    <t>vnitřní kotvící oka a lišty na podlaze i na boku</t>
  </si>
  <si>
    <t>minimální výška sklopné bočnice 75 cm</t>
  </si>
  <si>
    <t>Plachtová nástavba o vnitřních rozměrech maximálně :d 7 m, š 2,5m,v  2,4m</t>
  </si>
  <si>
    <t>Max 3,5 výška auta</t>
  </si>
  <si>
    <t>celková délka 9m</t>
  </si>
  <si>
    <t>celohliníková zadní stěna za kabinou řidiče</t>
  </si>
  <si>
    <t>Z toho jedna s horní hranou přesně ve výšce 1,1m</t>
  </si>
  <si>
    <t>hliníkové latě</t>
  </si>
  <si>
    <t>Osvětlení ložné plochy v zadní části (myšleno na straně u kabiny)</t>
  </si>
  <si>
    <t>Osvětlení pracovního prostoru HČ</t>
  </si>
  <si>
    <t>Barva kabiny zelená RAL 6032 nebo nejbližší možná. Alternativně bílá</t>
  </si>
  <si>
    <t>Pravé dveře kabiny se spodním oknem</t>
  </si>
  <si>
    <t>Povinná výbava dle legislativy ČR</t>
  </si>
  <si>
    <t>Předepsané jízdní asistenty</t>
  </si>
  <si>
    <t>Hadice pro huštění pneu s manometrem</t>
  </si>
  <si>
    <t>Rezervní pneumatika</t>
  </si>
  <si>
    <t>Držák rezervní pneumatiky v rozvoru</t>
  </si>
  <si>
    <t>Kamera pro pohled za vozidlo</t>
  </si>
  <si>
    <t>hodnota:</t>
  </si>
  <si>
    <t>Nádrž na AdBlue min. 30 l, uzamykatelná</t>
  </si>
  <si>
    <t>Nádrž na palivo min. 200l, uzamykatelná, z nekorodujícího materiálu</t>
  </si>
  <si>
    <t>Rádio s USB a Bluetooth pro připojení mobilního telefonu</t>
  </si>
  <si>
    <t>Palubní počítač</t>
  </si>
  <si>
    <t>Počítač motohodin</t>
  </si>
  <si>
    <t>Obrubníkové zrcátko</t>
  </si>
  <si>
    <t>LED obrysová světla</t>
  </si>
  <si>
    <t>LED denní svícení</t>
  </si>
  <si>
    <t>Centrální zamykání s dálkovým ovládáním</t>
  </si>
  <si>
    <t>Elektricky ovládaná okna</t>
  </si>
  <si>
    <t>Posilovač řízení</t>
  </si>
  <si>
    <t>Uzávěrka diferenciálu hnací ZN</t>
  </si>
  <si>
    <t>Klimatizace</t>
  </si>
  <si>
    <t>Elektrická zásuvka pro příslušenství 12 V v kabině</t>
  </si>
  <si>
    <t>minimálně 1 místo pro spolujezdce – sedadlo s bezpečnostními pásy a opěrkou hlavy</t>
  </si>
  <si>
    <t>Pneumatické sedadlo řidiče s vyhříváním</t>
  </si>
  <si>
    <t>Odpružení náprav - přední mechanické / zadní vzduch</t>
  </si>
  <si>
    <t>Kapacita akumulátorů min. 170Ah</t>
  </si>
  <si>
    <t>Výstražné světla oranžové barvy na kabině 2x LED (otočný typ)</t>
  </si>
  <si>
    <t>Kabina celoocelová odpružená, s odkládacím prostorem za sedadly ( prostor jako u varianty s postelí, případně spodní postel)</t>
  </si>
  <si>
    <t>Zvukový signál zařazení zpátečky</t>
  </si>
  <si>
    <t>Zadní hnací náprava s technickou nosností min. 10 000kg</t>
  </si>
  <si>
    <t>Přední náprava - varianta zatížení min. 5700kg</t>
  </si>
  <si>
    <t>Převodovka s automatizovaným řazením min. 8st. S hydrodynamickým měničem</t>
  </si>
  <si>
    <t>Alternátor min 130A</t>
  </si>
  <si>
    <t>Dieselový motor o objemu min 7,500 ccm3 splňující min. EURO 6 E, výkon min. 270 kW, kroutící moment min 800 Nm</t>
  </si>
  <si>
    <t>Pneumatiky 19,5 vhodné pro jízdu mimo zpevněnou plochu</t>
  </si>
  <si>
    <t>Rozvor náprav potřebný pro požadovanou nástavbu</t>
  </si>
  <si>
    <t xml:space="preserve">zadní náprava stále hnaná </t>
  </si>
  <si>
    <t>Konfigurace podvozku 4x2</t>
  </si>
  <si>
    <t xml:space="preserve">hodnota:      </t>
  </si>
  <si>
    <t>Celková hmotnost max 16.000 kg</t>
  </si>
  <si>
    <r>
      <t xml:space="preserve">Technické požadavky na dvouosý podvozek: </t>
    </r>
    <r>
      <rPr>
        <b/>
        <sz val="11"/>
        <color rgb="FFFF0000"/>
        <rFont val="Verdana"/>
        <family val="2"/>
      </rPr>
      <t>Doplnit název výrobce a typ</t>
    </r>
  </si>
  <si>
    <r>
      <t xml:space="preserve">Specifikace plachtové nástavby: </t>
    </r>
    <r>
      <rPr>
        <b/>
        <i/>
        <sz val="10"/>
        <color rgb="FFFF0000"/>
        <rFont val="Verdana"/>
        <family val="2"/>
      </rPr>
      <t>Doplnit název výrobce a typ</t>
    </r>
  </si>
  <si>
    <r>
      <t>hydraulické čelo minimálně na 1500kg, Dálkové</t>
    </r>
    <r>
      <rPr>
        <b/>
        <i/>
        <sz val="9"/>
        <color theme="1"/>
        <rFont val="Verdana"/>
        <family val="2"/>
        <charset val="238"/>
      </rPr>
      <t xml:space="preserve"> ovládání</t>
    </r>
  </si>
  <si>
    <r>
      <t>Kompletní provozní výbava (</t>
    </r>
    <r>
      <rPr>
        <i/>
        <u/>
        <sz val="9"/>
        <color theme="1"/>
        <rFont val="Verdana"/>
        <family val="2"/>
        <charset val="238"/>
      </rPr>
      <t>2xhasící</t>
    </r>
    <r>
      <rPr>
        <i/>
        <sz val="9"/>
        <color theme="1"/>
        <rFont val="Verdana"/>
        <family val="2"/>
        <charset val="238"/>
      </rPr>
      <t xml:space="preserve"> přístroj, lékárnička, Zvedák 6 t, atd.)</t>
    </r>
  </si>
  <si>
    <t>Min. 2 dokončené a řádně předané dodávky, přičemž obdobnou dodávkou se pro účely tohoto zadávacího řízení rozumí dodávka vozidla s valníkem o finančním objemu alespoň 1 mil. Kč bez DPH/kus za poslední 3 roky ke dni podání nabídky.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</si>
</sst>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2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b/>
      <i/>
      <sz val="9"/>
      <color indexed="8"/>
      <name val="Verdana"/>
      <family val="2"/>
      <charset val="238"/>
    </font>
    <font>
      <b/>
      <i/>
      <sz val="10"/>
      <color rgb="FFFF0000"/>
      <name val="Verdana"/>
      <family val="2"/>
    </font>
    <font>
      <i/>
      <sz val="9"/>
      <name val="Verdana"/>
      <family val="2"/>
    </font>
    <font>
      <i/>
      <sz val="8"/>
      <color indexed="8"/>
      <name val="Verdana"/>
      <family val="2"/>
    </font>
    <font>
      <i/>
      <sz val="9"/>
      <name val="Verdana"/>
      <family val="2"/>
      <charset val="238"/>
    </font>
    <font>
      <i/>
      <sz val="8"/>
      <color indexed="11"/>
      <name val="Verdana"/>
      <family val="2"/>
      <charset val="238"/>
    </font>
    <font>
      <i/>
      <sz val="8"/>
      <color rgb="FFFF0000"/>
      <name val="Verdana"/>
      <family val="2"/>
      <charset val="238"/>
    </font>
    <font>
      <b/>
      <i/>
      <sz val="12"/>
      <color indexed="8"/>
      <name val="Verdana"/>
      <family val="2"/>
    </font>
    <font>
      <b/>
      <i/>
      <sz val="10"/>
      <color indexed="8"/>
      <name val="Verdana"/>
      <family val="2"/>
    </font>
    <font>
      <b/>
      <sz val="11"/>
      <color rgb="FF000000"/>
      <name val="Verdana"/>
      <family val="2"/>
    </font>
    <font>
      <b/>
      <sz val="11"/>
      <color rgb="FFFF0000"/>
      <name val="Verdana"/>
      <family val="2"/>
    </font>
    <font>
      <i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indexed="8"/>
      <name val="Verdana"/>
      <family val="2"/>
      <charset val="238"/>
    </font>
    <font>
      <i/>
      <sz val="9"/>
      <color rgb="FF000000"/>
      <name val="Verdana"/>
      <family val="2"/>
      <charset val="238"/>
    </font>
    <font>
      <i/>
      <u/>
      <sz val="9"/>
      <color theme="1"/>
      <name val="Verdana"/>
      <family val="2"/>
      <charset val="238"/>
    </font>
    <font>
      <b/>
      <i/>
      <sz val="18"/>
      <color indexed="8"/>
      <name val="Verdana"/>
      <family val="2"/>
    </font>
    <font>
      <b/>
      <i/>
      <sz val="20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105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Up="1" diagonalDown="1">
      <left style="thin">
        <color auto="1"/>
      </left>
      <right style="medium">
        <color auto="1"/>
      </right>
      <top/>
      <bottom/>
      <diagonal style="thin">
        <color auto="1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8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10"/>
      </left>
      <right/>
      <top/>
      <bottom style="medium">
        <color auto="1"/>
      </bottom>
      <diagonal/>
    </border>
    <border>
      <left/>
      <right/>
      <top/>
      <bottom style="thin">
        <color indexed="8"/>
      </bottom>
      <diagonal/>
    </border>
    <border diagonalUp="1" diagonalDown="1">
      <left style="thin">
        <color indexed="64"/>
      </left>
      <right style="medium">
        <color auto="1"/>
      </right>
      <top/>
      <bottom style="medium">
        <color indexed="64"/>
      </bottom>
      <diagonal style="thin">
        <color auto="1"/>
      </diagonal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</borders>
  <cellStyleXfs count="11">
    <xf numFmtId="0" fontId="0" fillId="0" borderId="0"/>
    <xf numFmtId="0" fontId="24" fillId="0" borderId="0"/>
    <xf numFmtId="0" fontId="14" fillId="0" borderId="0"/>
    <xf numFmtId="0" fontId="14" fillId="0" borderId="0"/>
    <xf numFmtId="0" fontId="25" fillId="0" borderId="0"/>
    <xf numFmtId="0" fontId="23" fillId="0" borderId="0"/>
    <xf numFmtId="0" fontId="24" fillId="0" borderId="0"/>
    <xf numFmtId="0" fontId="35" fillId="0" borderId="0"/>
    <xf numFmtId="0" fontId="37" fillId="0" borderId="0" applyNumberFormat="0" applyFill="0" applyBorder="0" applyProtection="0"/>
    <xf numFmtId="0" fontId="38" fillId="0" borderId="0" applyNumberFormat="0" applyFill="0" applyBorder="0" applyProtection="0"/>
    <xf numFmtId="0" fontId="39" fillId="0" borderId="0" applyNumberFormat="0" applyFill="0" applyBorder="0" applyProtection="0"/>
  </cellStyleXfs>
  <cellXfs count="231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26" fillId="0" borderId="0" xfId="3" applyFont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" fontId="9" fillId="0" borderId="2" xfId="3" applyNumberFormat="1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9" fillId="0" borderId="0" xfId="3" applyFont="1" applyAlignment="1">
      <alignment vertical="center"/>
    </xf>
    <xf numFmtId="0" fontId="7" fillId="2" borderId="7" xfId="0" applyFont="1" applyFill="1" applyBorder="1" applyAlignment="1">
      <alignment vertical="center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49" fontId="6" fillId="2" borderId="15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9" fillId="2" borderId="7" xfId="3" applyFont="1" applyFill="1" applyBorder="1" applyAlignment="1">
      <alignment vertical="center"/>
    </xf>
    <xf numFmtId="0" fontId="5" fillId="0" borderId="0" xfId="3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51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center" vertical="center"/>
    </xf>
    <xf numFmtId="4" fontId="5" fillId="0" borderId="25" xfId="0" applyNumberFormat="1" applyFont="1" applyBorder="1" applyAlignment="1">
      <alignment horizontal="right" vertical="center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4" fontId="30" fillId="2" borderId="55" xfId="0" applyNumberFormat="1" applyFont="1" applyFill="1" applyBorder="1" applyAlignment="1" applyProtection="1">
      <alignment horizontal="right" vertical="center"/>
      <protection locked="0"/>
    </xf>
    <xf numFmtId="4" fontId="5" fillId="2" borderId="55" xfId="0" applyNumberFormat="1" applyFont="1" applyFill="1" applyBorder="1" applyAlignment="1" applyProtection="1">
      <alignment horizontal="right" vertical="center"/>
      <protection locked="0"/>
    </xf>
    <xf numFmtId="3" fontId="30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9" xfId="0" applyFont="1" applyBorder="1" applyAlignment="1">
      <alignment horizontal="center" vertical="center"/>
    </xf>
    <xf numFmtId="0" fontId="5" fillId="0" borderId="59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 indent="1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8" fillId="0" borderId="46" xfId="0" applyFont="1" applyBorder="1" applyAlignment="1">
      <alignment horizontal="center" vertical="center" wrapText="1"/>
    </xf>
    <xf numFmtId="0" fontId="40" fillId="0" borderId="0" xfId="8" applyFont="1"/>
    <xf numFmtId="0" fontId="40" fillId="0" borderId="0" xfId="8" applyNumberFormat="1" applyFont="1"/>
    <xf numFmtId="49" fontId="6" fillId="0" borderId="13" xfId="3" applyNumberFormat="1" applyFont="1" applyBorder="1" applyAlignment="1" applyProtection="1">
      <alignment vertical="center"/>
      <protection locked="0"/>
    </xf>
    <xf numFmtId="49" fontId="6" fillId="0" borderId="20" xfId="3" applyNumberFormat="1" applyFont="1" applyBorder="1" applyAlignment="1" applyProtection="1">
      <alignment vertical="center"/>
      <protection locked="0"/>
    </xf>
    <xf numFmtId="49" fontId="6" fillId="0" borderId="21" xfId="3" applyNumberFormat="1" applyFont="1" applyBorder="1" applyAlignment="1" applyProtection="1">
      <alignment vertical="center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47" fillId="4" borderId="68" xfId="8" applyNumberFormat="1" applyFont="1" applyFill="1" applyBorder="1" applyAlignment="1">
      <alignment horizontal="center" vertical="center" wrapText="1"/>
    </xf>
    <xf numFmtId="49" fontId="47" fillId="4" borderId="69" xfId="8" applyNumberFormat="1" applyFont="1" applyFill="1" applyBorder="1" applyAlignment="1">
      <alignment horizontal="center" vertical="center" wrapText="1"/>
    </xf>
    <xf numFmtId="0" fontId="43" fillId="2" borderId="51" xfId="8" applyFont="1" applyFill="1" applyBorder="1"/>
    <xf numFmtId="0" fontId="49" fillId="0" borderId="0" xfId="8" applyFont="1" applyAlignment="1" applyProtection="1">
      <alignment vertical="center" wrapText="1"/>
    </xf>
    <xf numFmtId="0" fontId="50" fillId="0" borderId="0" xfId="8" applyFont="1" applyFill="1" applyBorder="1" applyAlignment="1" applyProtection="1">
      <alignment vertical="center"/>
      <protection locked="0"/>
    </xf>
    <xf numFmtId="49" fontId="50" fillId="4" borderId="0" xfId="8" applyNumberFormat="1" applyFont="1" applyFill="1" applyBorder="1" applyAlignment="1">
      <alignment vertical="center" wrapText="1"/>
    </xf>
    <xf numFmtId="49" fontId="50" fillId="4" borderId="0" xfId="8" applyNumberFormat="1" applyFont="1" applyFill="1" applyBorder="1" applyAlignment="1">
      <alignment horizontal="center" vertical="center" wrapText="1"/>
    </xf>
    <xf numFmtId="0" fontId="41" fillId="2" borderId="70" xfId="8" applyFont="1" applyFill="1" applyBorder="1" applyAlignment="1" applyProtection="1">
      <alignment vertical="center"/>
      <protection locked="0"/>
    </xf>
    <xf numFmtId="0" fontId="41" fillId="4" borderId="71" xfId="8" applyNumberFormat="1" applyFont="1" applyFill="1" applyBorder="1" applyAlignment="1">
      <alignment horizontal="center" vertical="center" wrapText="1"/>
    </xf>
    <xf numFmtId="0" fontId="41" fillId="2" borderId="72" xfId="8" applyFont="1" applyFill="1" applyBorder="1" applyAlignment="1" applyProtection="1">
      <alignment vertical="center"/>
      <protection locked="0"/>
    </xf>
    <xf numFmtId="0" fontId="52" fillId="2" borderId="72" xfId="8" applyFont="1" applyFill="1" applyBorder="1" applyAlignment="1" applyProtection="1">
      <alignment vertical="center"/>
      <protection locked="0"/>
    </xf>
    <xf numFmtId="0" fontId="53" fillId="0" borderId="81" xfId="8" applyFont="1" applyFill="1" applyBorder="1" applyAlignment="1" applyProtection="1">
      <alignment vertical="center"/>
      <protection locked="0"/>
    </xf>
    <xf numFmtId="0" fontId="53" fillId="2" borderId="72" xfId="8" applyFont="1" applyFill="1" applyBorder="1" applyAlignment="1" applyProtection="1">
      <alignment horizontal="center" vertical="center"/>
      <protection locked="0"/>
    </xf>
    <xf numFmtId="49" fontId="42" fillId="4" borderId="88" xfId="8" applyNumberFormat="1" applyFont="1" applyFill="1" applyBorder="1" applyAlignment="1">
      <alignment horizontal="center" vertical="center" wrapText="1"/>
    </xf>
    <xf numFmtId="49" fontId="42" fillId="4" borderId="89" xfId="8" applyNumberFormat="1" applyFont="1" applyFill="1" applyBorder="1" applyAlignment="1">
      <alignment horizontal="center" vertical="center" wrapText="1"/>
    </xf>
    <xf numFmtId="0" fontId="40" fillId="0" borderId="0" xfId="8" applyFont="1" applyFill="1"/>
    <xf numFmtId="0" fontId="54" fillId="0" borderId="67" xfId="8" applyNumberFormat="1" applyFont="1" applyFill="1" applyBorder="1" applyAlignment="1">
      <alignment horizontal="center" vertical="center" wrapText="1"/>
    </xf>
    <xf numFmtId="0" fontId="54" fillId="0" borderId="67" xfId="8" applyNumberFormat="1" applyFont="1" applyFill="1" applyBorder="1" applyAlignment="1">
      <alignment horizontal="left" vertical="center" wrapText="1"/>
    </xf>
    <xf numFmtId="0" fontId="41" fillId="2" borderId="94" xfId="8" applyFont="1" applyFill="1" applyBorder="1" applyAlignment="1" applyProtection="1">
      <alignment vertical="center"/>
      <protection locked="0"/>
    </xf>
    <xf numFmtId="0" fontId="41" fillId="2" borderId="96" xfId="8" applyFont="1" applyFill="1" applyBorder="1" applyAlignment="1" applyProtection="1">
      <alignment vertical="center"/>
      <protection locked="0"/>
    </xf>
    <xf numFmtId="0" fontId="41" fillId="4" borderId="97" xfId="8" applyNumberFormat="1" applyFont="1" applyFill="1" applyBorder="1" applyAlignment="1">
      <alignment horizontal="center" vertical="center" wrapText="1"/>
    </xf>
    <xf numFmtId="0" fontId="41" fillId="4" borderId="98" xfId="8" applyNumberFormat="1" applyFont="1" applyFill="1" applyBorder="1" applyAlignment="1">
      <alignment horizontal="center" vertical="center" wrapText="1"/>
    </xf>
    <xf numFmtId="0" fontId="41" fillId="2" borderId="100" xfId="8" applyFont="1" applyFill="1" applyBorder="1" applyAlignment="1" applyProtection="1">
      <alignment vertical="center"/>
      <protection locked="0"/>
    </xf>
    <xf numFmtId="49" fontId="58" fillId="4" borderId="71" xfId="8" applyNumberFormat="1" applyFont="1" applyFill="1" applyBorder="1" applyAlignment="1">
      <alignment wrapText="1"/>
    </xf>
    <xf numFmtId="49" fontId="58" fillId="4" borderId="71" xfId="8" applyNumberFormat="1" applyFont="1" applyFill="1" applyBorder="1" applyAlignment="1">
      <alignment vertical="center" wrapText="1"/>
    </xf>
    <xf numFmtId="0" fontId="58" fillId="0" borderId="71" xfId="8" applyFont="1" applyBorder="1"/>
    <xf numFmtId="49" fontId="60" fillId="4" borderId="71" xfId="8" applyNumberFormat="1" applyFont="1" applyFill="1" applyBorder="1" applyAlignment="1">
      <alignment wrapText="1"/>
    </xf>
    <xf numFmtId="49" fontId="60" fillId="4" borderId="71" xfId="8" applyNumberFormat="1" applyFont="1" applyFill="1" applyBorder="1" applyAlignment="1">
      <alignment vertical="center" wrapText="1"/>
    </xf>
    <xf numFmtId="0" fontId="61" fillId="0" borderId="99" xfId="7" applyFont="1" applyBorder="1" applyAlignment="1">
      <alignment vertical="center" wrapText="1"/>
    </xf>
    <xf numFmtId="0" fontId="58" fillId="0" borderId="87" xfId="7" applyFont="1" applyBorder="1" applyAlignment="1">
      <alignment vertical="center" wrapText="1"/>
    </xf>
    <xf numFmtId="0" fontId="58" fillId="0" borderId="75" xfId="7" applyFont="1" applyBorder="1" applyAlignment="1">
      <alignment vertical="center" wrapText="1"/>
    </xf>
    <xf numFmtId="0" fontId="58" fillId="0" borderId="75" xfId="7" applyFont="1" applyBorder="1" applyAlignment="1">
      <alignment horizontal="left"/>
    </xf>
    <xf numFmtId="0" fontId="61" fillId="0" borderId="75" xfId="7" applyFont="1" applyBorder="1" applyAlignment="1">
      <alignment vertical="center" wrapText="1"/>
    </xf>
    <xf numFmtId="0" fontId="51" fillId="0" borderId="0" xfId="7" applyFont="1"/>
    <xf numFmtId="0" fontId="61" fillId="0" borderId="74" xfId="7" applyFont="1" applyBorder="1" applyAlignment="1">
      <alignment vertical="center" wrapText="1"/>
    </xf>
    <xf numFmtId="49" fontId="53" fillId="4" borderId="86" xfId="8" applyNumberFormat="1" applyFont="1" applyFill="1" applyBorder="1" applyAlignment="1" applyProtection="1">
      <alignment vertical="center"/>
      <protection locked="0"/>
    </xf>
    <xf numFmtId="0" fontId="51" fillId="2" borderId="85" xfId="7" applyFont="1" applyFill="1" applyBorder="1" applyAlignment="1" applyProtection="1">
      <alignment vertical="center" wrapText="1"/>
      <protection locked="0"/>
    </xf>
    <xf numFmtId="49" fontId="53" fillId="2" borderId="83" xfId="8" applyNumberFormat="1" applyFont="1" applyFill="1" applyBorder="1" applyAlignment="1" applyProtection="1">
      <alignment vertical="center"/>
      <protection locked="0"/>
    </xf>
    <xf numFmtId="0" fontId="51" fillId="2" borderId="77" xfId="7" applyFont="1" applyFill="1" applyBorder="1" applyAlignment="1" applyProtection="1">
      <alignment vertical="center" wrapText="1"/>
      <protection locked="0"/>
    </xf>
    <xf numFmtId="0" fontId="51" fillId="0" borderId="73" xfId="7" applyFont="1" applyBorder="1" applyAlignment="1" applyProtection="1">
      <alignment vertical="center" wrapText="1"/>
      <protection locked="0"/>
    </xf>
    <xf numFmtId="49" fontId="42" fillId="2" borderId="72" xfId="8" applyNumberFormat="1" applyFont="1" applyFill="1" applyBorder="1" applyAlignment="1" applyProtection="1">
      <alignment horizontal="left" vertical="center"/>
      <protection locked="0"/>
    </xf>
    <xf numFmtId="0" fontId="41" fillId="0" borderId="73" xfId="8" applyFont="1" applyFill="1" applyBorder="1" applyAlignment="1" applyProtection="1">
      <alignment vertical="center"/>
      <protection locked="0"/>
    </xf>
    <xf numFmtId="0" fontId="41" fillId="0" borderId="95" xfId="8" applyFont="1" applyFill="1" applyBorder="1" applyAlignment="1" applyProtection="1">
      <alignment vertical="center"/>
      <protection locked="0"/>
    </xf>
    <xf numFmtId="0" fontId="40" fillId="2" borderId="85" xfId="8" applyFont="1" applyFill="1" applyBorder="1"/>
    <xf numFmtId="0" fontId="41" fillId="4" borderId="101" xfId="8" applyNumberFormat="1" applyFont="1" applyFill="1" applyBorder="1" applyAlignment="1">
      <alignment horizontal="center" vertical="center" wrapText="1"/>
    </xf>
    <xf numFmtId="0" fontId="58" fillId="0" borderId="67" xfId="7" applyFont="1" applyBorder="1"/>
    <xf numFmtId="0" fontId="53" fillId="0" borderId="102" xfId="8" applyFont="1" applyFill="1" applyBorder="1" applyAlignment="1" applyProtection="1">
      <alignment vertical="center"/>
      <protection locked="0"/>
    </xf>
    <xf numFmtId="49" fontId="60" fillId="4" borderId="103" xfId="8" applyNumberFormat="1" applyFont="1" applyFill="1" applyBorder="1" applyAlignment="1">
      <alignment vertical="center" wrapText="1"/>
    </xf>
    <xf numFmtId="0" fontId="41" fillId="2" borderId="104" xfId="8" applyFont="1" applyFill="1" applyBorder="1" applyAlignment="1" applyProtection="1">
      <alignment vertical="center"/>
      <protection locked="0"/>
    </xf>
    <xf numFmtId="0" fontId="45" fillId="0" borderId="0" xfId="8" applyFont="1" applyBorder="1" applyAlignment="1" applyProtection="1">
      <alignment vertical="center"/>
    </xf>
    <xf numFmtId="0" fontId="43" fillId="4" borderId="0" xfId="8" applyFont="1" applyFill="1" applyBorder="1" applyAlignment="1">
      <alignment vertical="center"/>
    </xf>
    <xf numFmtId="0" fontId="43" fillId="0" borderId="0" xfId="8" applyFont="1" applyBorder="1"/>
    <xf numFmtId="0" fontId="46" fillId="0" borderId="0" xfId="8" applyFont="1" applyFill="1" applyBorder="1" applyAlignment="1" applyProtection="1">
      <alignment vertical="center" wrapText="1"/>
    </xf>
    <xf numFmtId="0" fontId="46" fillId="0" borderId="0" xfId="8" applyFont="1" applyBorder="1" applyAlignment="1" applyProtection="1">
      <alignment vertical="center" wrapText="1"/>
    </xf>
    <xf numFmtId="49" fontId="6" fillId="2" borderId="18" xfId="3" applyNumberFormat="1" applyFont="1" applyFill="1" applyBorder="1" applyAlignment="1" applyProtection="1">
      <alignment vertical="center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0" xfId="0" applyFont="1" applyAlignment="1">
      <alignment horizontal="left" vertical="center" wrapText="1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1"/>
    </xf>
    <xf numFmtId="0" fontId="4" fillId="0" borderId="32" xfId="0" applyFont="1" applyBorder="1" applyAlignment="1">
      <alignment horizontal="left" vertical="center" wrapText="1" indent="1"/>
    </xf>
    <xf numFmtId="0" fontId="3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6" fillId="2" borderId="23" xfId="0" applyFont="1" applyFill="1" applyBorder="1" applyAlignment="1" applyProtection="1">
      <alignment horizontal="left" vertical="center"/>
      <protection locked="0"/>
    </xf>
    <xf numFmtId="0" fontId="6" fillId="2" borderId="22" xfId="0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left" vertical="center"/>
      <protection locked="0"/>
    </xf>
    <xf numFmtId="0" fontId="4" fillId="2" borderId="23" xfId="0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13" fillId="0" borderId="5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52" xfId="0" applyFont="1" applyBorder="1" applyAlignment="1">
      <alignment horizontal="left" vertical="center" wrapText="1" indent="1"/>
    </xf>
    <xf numFmtId="0" fontId="4" fillId="0" borderId="53" xfId="0" applyFont="1" applyBorder="1" applyAlignment="1">
      <alignment horizontal="left" vertical="center" wrapText="1" indent="1"/>
    </xf>
    <xf numFmtId="0" fontId="4" fillId="0" borderId="54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46" fillId="0" borderId="0" xfId="8" applyFont="1" applyFill="1" applyBorder="1" applyAlignment="1" applyProtection="1">
      <alignment horizontal="center" vertical="center" wrapText="1"/>
    </xf>
    <xf numFmtId="0" fontId="46" fillId="0" borderId="0" xfId="8" applyFont="1" applyBorder="1" applyAlignment="1" applyProtection="1">
      <alignment horizontal="center" vertical="center" wrapText="1"/>
    </xf>
    <xf numFmtId="0" fontId="40" fillId="2" borderId="0" xfId="8" applyNumberFormat="1" applyFont="1" applyFill="1" applyAlignment="1">
      <alignment horizontal="center"/>
    </xf>
    <xf numFmtId="0" fontId="56" fillId="2" borderId="65" xfId="7" applyFont="1" applyFill="1" applyBorder="1" applyAlignment="1" applyProtection="1">
      <alignment horizontal="center" vertical="center" wrapText="1"/>
      <protection locked="0"/>
    </xf>
    <xf numFmtId="0" fontId="56" fillId="2" borderId="67" xfId="7" applyFont="1" applyFill="1" applyBorder="1" applyAlignment="1" applyProtection="1">
      <alignment horizontal="center" vertical="center" wrapText="1"/>
      <protection locked="0"/>
    </xf>
    <xf numFmtId="0" fontId="45" fillId="0" borderId="0" xfId="8" applyFont="1" applyBorder="1" applyAlignment="1" applyProtection="1">
      <alignment horizontal="left" vertical="center"/>
    </xf>
    <xf numFmtId="0" fontId="41" fillId="0" borderId="79" xfId="8" applyFont="1" applyFill="1" applyBorder="1" applyAlignment="1" applyProtection="1">
      <alignment horizontal="center" vertical="center"/>
      <protection locked="0"/>
    </xf>
    <xf numFmtId="0" fontId="41" fillId="0" borderId="78" xfId="8" applyFont="1" applyFill="1" applyBorder="1" applyAlignment="1" applyProtection="1">
      <alignment horizontal="center" vertical="center"/>
      <protection locked="0"/>
    </xf>
    <xf numFmtId="0" fontId="51" fillId="0" borderId="76" xfId="7" applyFont="1" applyBorder="1" applyAlignment="1" applyProtection="1">
      <alignment horizontal="center" vertical="center" wrapText="1"/>
      <protection locked="0"/>
    </xf>
    <xf numFmtId="0" fontId="51" fillId="0" borderId="73" xfId="7" applyFont="1" applyBorder="1" applyAlignment="1" applyProtection="1">
      <alignment horizontal="center" vertical="center" wrapText="1"/>
      <protection locked="0"/>
    </xf>
    <xf numFmtId="0" fontId="55" fillId="2" borderId="64" xfId="8" applyNumberFormat="1" applyFont="1" applyFill="1" applyBorder="1" applyAlignment="1">
      <alignment horizontal="left" vertical="center" wrapText="1"/>
    </xf>
    <xf numFmtId="0" fontId="55" fillId="2" borderId="63" xfId="8" applyNumberFormat="1" applyFont="1" applyFill="1" applyBorder="1" applyAlignment="1">
      <alignment horizontal="left" vertical="center" wrapText="1"/>
    </xf>
    <xf numFmtId="0" fontId="55" fillId="2" borderId="62" xfId="8" applyNumberFormat="1" applyFont="1" applyFill="1" applyBorder="1" applyAlignment="1">
      <alignment horizontal="left" vertical="center" wrapText="1"/>
    </xf>
    <xf numFmtId="0" fontId="51" fillId="0" borderId="84" xfId="7" applyFont="1" applyBorder="1" applyAlignment="1" applyProtection="1">
      <alignment horizontal="center" vertical="center" wrapText="1"/>
      <protection locked="0"/>
    </xf>
    <xf numFmtId="0" fontId="51" fillId="0" borderId="80" xfId="7" applyFont="1" applyBorder="1" applyAlignment="1" applyProtection="1">
      <alignment horizontal="center" vertical="center" wrapText="1"/>
      <protection locked="0"/>
    </xf>
    <xf numFmtId="49" fontId="53" fillId="4" borderId="82" xfId="8" applyNumberFormat="1" applyFont="1" applyFill="1" applyBorder="1" applyAlignment="1" applyProtection="1">
      <alignment horizontal="center" vertical="center"/>
      <protection locked="0"/>
    </xf>
    <xf numFmtId="49" fontId="53" fillId="4" borderId="81" xfId="8" applyNumberFormat="1" applyFont="1" applyFill="1" applyBorder="1" applyAlignment="1" applyProtection="1">
      <alignment horizontal="center" vertical="center"/>
      <protection locked="0"/>
    </xf>
    <xf numFmtId="49" fontId="53" fillId="4" borderId="78" xfId="8" applyNumberFormat="1" applyFont="1" applyFill="1" applyBorder="1" applyAlignment="1" applyProtection="1">
      <alignment horizontal="center" vertical="center"/>
      <protection locked="0"/>
    </xf>
    <xf numFmtId="0" fontId="53" fillId="0" borderId="79" xfId="8" applyFont="1" applyFill="1" applyBorder="1" applyAlignment="1" applyProtection="1">
      <alignment horizontal="center" vertical="center"/>
      <protection locked="0"/>
    </xf>
    <xf numFmtId="0" fontId="53" fillId="0" borderId="78" xfId="8" applyFont="1" applyFill="1" applyBorder="1" applyAlignment="1" applyProtection="1">
      <alignment horizontal="center" vertical="center"/>
      <protection locked="0"/>
    </xf>
    <xf numFmtId="0" fontId="63" fillId="0" borderId="0" xfId="8" applyNumberFormat="1" applyFont="1" applyAlignment="1">
      <alignment horizontal="center" vertical="center"/>
    </xf>
    <xf numFmtId="49" fontId="44" fillId="2" borderId="64" xfId="8" applyNumberFormat="1" applyFont="1" applyFill="1" applyBorder="1" applyAlignment="1" applyProtection="1">
      <alignment horizontal="left" vertical="center"/>
      <protection locked="0"/>
    </xf>
    <xf numFmtId="49" fontId="44" fillId="2" borderId="63" xfId="8" applyNumberFormat="1" applyFont="1" applyFill="1" applyBorder="1" applyAlignment="1" applyProtection="1">
      <alignment horizontal="left" vertical="center"/>
      <protection locked="0"/>
    </xf>
    <xf numFmtId="49" fontId="44" fillId="2" borderId="62" xfId="8" applyNumberFormat="1" applyFont="1" applyFill="1" applyBorder="1" applyAlignment="1" applyProtection="1">
      <alignment horizontal="left" vertical="center"/>
      <protection locked="0"/>
    </xf>
    <xf numFmtId="0" fontId="64" fillId="4" borderId="93" xfId="8" applyNumberFormat="1" applyFont="1" applyFill="1" applyBorder="1" applyAlignment="1">
      <alignment horizontal="center" vertical="center" wrapText="1"/>
    </xf>
    <xf numFmtId="0" fontId="64" fillId="4" borderId="61" xfId="8" applyNumberFormat="1" applyFont="1" applyFill="1" applyBorder="1" applyAlignment="1">
      <alignment horizontal="center" vertical="center" wrapText="1"/>
    </xf>
    <xf numFmtId="49" fontId="42" fillId="4" borderId="66" xfId="8" applyNumberFormat="1" applyFont="1" applyFill="1" applyBorder="1" applyAlignment="1">
      <alignment horizontal="center" vertical="center" wrapText="1"/>
    </xf>
    <xf numFmtId="0" fontId="42" fillId="4" borderId="90" xfId="8" applyFont="1" applyFill="1" applyBorder="1" applyAlignment="1">
      <alignment horizontal="center" vertical="center" wrapText="1"/>
    </xf>
    <xf numFmtId="49" fontId="42" fillId="4" borderId="92" xfId="8" applyNumberFormat="1" applyFont="1" applyFill="1" applyBorder="1" applyAlignment="1">
      <alignment horizontal="center" vertical="center" wrapText="1"/>
    </xf>
    <xf numFmtId="0" fontId="41" fillId="4" borderId="89" xfId="8" applyFont="1" applyFill="1" applyBorder="1" applyAlignment="1">
      <alignment horizontal="center" vertical="center" wrapText="1"/>
    </xf>
    <xf numFmtId="49" fontId="42" fillId="4" borderId="91" xfId="8" applyNumberFormat="1" applyFont="1" applyFill="1" applyBorder="1" applyAlignment="1">
      <alignment horizontal="center" vertical="center" wrapText="1"/>
    </xf>
    <xf numFmtId="0" fontId="28" fillId="2" borderId="23" xfId="3" applyFont="1" applyFill="1" applyBorder="1" applyAlignment="1" applyProtection="1">
      <alignment horizontal="left" vertical="center" wrapText="1"/>
      <protection locked="0"/>
    </xf>
    <xf numFmtId="0" fontId="28" fillId="2" borderId="22" xfId="3" applyFont="1" applyFill="1" applyBorder="1" applyAlignment="1" applyProtection="1">
      <alignment horizontal="left" vertical="center" wrapText="1"/>
      <protection locked="0"/>
    </xf>
    <xf numFmtId="0" fontId="28" fillId="2" borderId="24" xfId="3" applyFont="1" applyFill="1" applyBorder="1" applyAlignment="1" applyProtection="1">
      <alignment horizontal="left" vertical="center" wrapText="1"/>
      <protection locked="0"/>
    </xf>
    <xf numFmtId="0" fontId="15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0" fontId="28" fillId="0" borderId="0" xfId="3" applyFont="1" applyAlignment="1">
      <alignment horizontal="left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textRotation="90" wrapText="1"/>
    </xf>
    <xf numFmtId="0" fontId="9" fillId="0" borderId="41" xfId="3" applyFont="1" applyBorder="1" applyAlignment="1">
      <alignment horizontal="center" vertical="center" textRotation="90" wrapText="1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33" xfId="3" applyFont="1" applyBorder="1" applyAlignment="1">
      <alignment horizontal="center" vertical="center" wrapText="1"/>
    </xf>
    <xf numFmtId="0" fontId="9" fillId="0" borderId="42" xfId="3" applyFont="1" applyBorder="1" applyAlignment="1">
      <alignment horizontal="center" vertical="center" wrapText="1"/>
    </xf>
    <xf numFmtId="0" fontId="9" fillId="0" borderId="45" xfId="3" applyFont="1" applyBorder="1" applyAlignment="1">
      <alignment horizontal="center" vertical="center" wrapText="1"/>
    </xf>
    <xf numFmtId="0" fontId="9" fillId="0" borderId="46" xfId="3" applyFont="1" applyBorder="1" applyAlignment="1">
      <alignment horizontal="center" vertical="center" wrapText="1"/>
    </xf>
    <xf numFmtId="49" fontId="6" fillId="2" borderId="34" xfId="3" applyNumberFormat="1" applyFont="1" applyFill="1" applyBorder="1" applyAlignment="1" applyProtection="1">
      <alignment vertical="center"/>
      <protection locked="0"/>
    </xf>
    <xf numFmtId="49" fontId="6" fillId="2" borderId="47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1" xfId="3" applyNumberFormat="1" applyFont="1" applyFill="1" applyBorder="1" applyAlignment="1" applyProtection="1">
      <alignment vertical="center"/>
      <protection locked="0"/>
    </xf>
    <xf numFmtId="0" fontId="5" fillId="3" borderId="8" xfId="3" applyFont="1" applyFill="1" applyBorder="1" applyAlignment="1">
      <alignment horizontal="center" vertical="center"/>
    </xf>
    <xf numFmtId="49" fontId="6" fillId="2" borderId="7" xfId="3" applyNumberFormat="1" applyFont="1" applyFill="1" applyBorder="1" applyAlignment="1" applyProtection="1">
      <alignment vertical="center"/>
      <protection locked="0"/>
    </xf>
    <xf numFmtId="49" fontId="6" fillId="2" borderId="39" xfId="3" applyNumberFormat="1" applyFont="1" applyFill="1" applyBorder="1" applyAlignment="1" applyProtection="1">
      <alignment vertical="center"/>
      <protection locked="0"/>
    </xf>
    <xf numFmtId="49" fontId="6" fillId="2" borderId="35" xfId="3" applyNumberFormat="1" applyFont="1" applyFill="1" applyBorder="1" applyAlignment="1" applyProtection="1">
      <alignment vertical="center"/>
      <protection locked="0"/>
    </xf>
    <xf numFmtId="49" fontId="6" fillId="2" borderId="11" xfId="3" applyNumberFormat="1" applyFont="1" applyFill="1" applyBorder="1" applyAlignment="1" applyProtection="1">
      <alignment vertical="center"/>
      <protection locked="0"/>
    </xf>
    <xf numFmtId="49" fontId="6" fillId="2" borderId="6" xfId="3" applyNumberFormat="1" applyFont="1" applyFill="1" applyBorder="1" applyAlignment="1" applyProtection="1">
      <alignment vertical="center"/>
      <protection locked="0"/>
    </xf>
    <xf numFmtId="0" fontId="5" fillId="3" borderId="43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49" fontId="6" fillId="2" borderId="40" xfId="3" applyNumberFormat="1" applyFont="1" applyFill="1" applyBorder="1" applyAlignment="1" applyProtection="1">
      <alignment vertical="center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12" xfId="3" applyNumberFormat="1" applyFont="1" applyFill="1" applyBorder="1" applyAlignment="1" applyProtection="1">
      <alignment vertical="center"/>
      <protection locked="0"/>
    </xf>
    <xf numFmtId="0" fontId="5" fillId="0" borderId="0" xfId="3" applyFont="1" applyAlignment="1">
      <alignment horizontal="center" vertical="center" wrapText="1"/>
    </xf>
    <xf numFmtId="49" fontId="6" fillId="0" borderId="18" xfId="3" applyNumberFormat="1" applyFont="1" applyBorder="1" applyAlignment="1" applyProtection="1">
      <alignment vertical="center"/>
      <protection locked="0"/>
    </xf>
    <xf numFmtId="49" fontId="6" fillId="0" borderId="49" xfId="3" applyNumberFormat="1" applyFont="1" applyBorder="1" applyAlignment="1" applyProtection="1">
      <alignment vertical="center"/>
      <protection locked="0"/>
    </xf>
    <xf numFmtId="49" fontId="6" fillId="0" borderId="48" xfId="3" applyNumberFormat="1" applyFont="1" applyBorder="1" applyAlignment="1" applyProtection="1">
      <alignment vertical="center"/>
      <protection locked="0"/>
    </xf>
    <xf numFmtId="49" fontId="6" fillId="0" borderId="50" xfId="3" applyNumberFormat="1" applyFont="1" applyBorder="1" applyAlignment="1" applyProtection="1">
      <alignment vertical="center"/>
      <protection locked="0"/>
    </xf>
    <xf numFmtId="0" fontId="7" fillId="0" borderId="15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 wrapText="1"/>
    </xf>
    <xf numFmtId="0" fontId="5" fillId="2" borderId="0" xfId="3" applyFont="1" applyFill="1" applyAlignment="1" applyProtection="1">
      <alignment horizontal="center"/>
      <protection locked="0"/>
    </xf>
    <xf numFmtId="0" fontId="3" fillId="2" borderId="0" xfId="3" applyFont="1" applyFill="1" applyAlignment="1">
      <alignment horizontal="center"/>
    </xf>
    <xf numFmtId="0" fontId="5" fillId="0" borderId="3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49" fontId="6" fillId="0" borderId="37" xfId="3" applyNumberFormat="1" applyFont="1" applyBorder="1" applyAlignment="1" applyProtection="1">
      <alignment vertical="center"/>
      <protection locked="0"/>
    </xf>
    <xf numFmtId="49" fontId="6" fillId="0" borderId="10" xfId="3" applyNumberFormat="1" applyFont="1" applyBorder="1" applyAlignment="1" applyProtection="1">
      <alignment vertical="center"/>
      <protection locked="0"/>
    </xf>
    <xf numFmtId="49" fontId="6" fillId="0" borderId="38" xfId="3" applyNumberFormat="1" applyFont="1" applyBorder="1" applyAlignment="1" applyProtection="1">
      <alignment vertical="center"/>
      <protection locked="0"/>
    </xf>
  </cellXfs>
  <cellStyles count="11"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8" xr:uid="{00000000-0005-0000-0000-000007000000}"/>
    <cellStyle name="Normální 4 2" xfId="7" xr:uid="{00000000-0005-0000-0000-000008000000}"/>
    <cellStyle name="Normální 5" xfId="9" xr:uid="{00000000-0005-0000-0000-000009000000}"/>
    <cellStyle name="Normální 6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406400</xdr:colOff>
      <xdr:row>0</xdr:row>
      <xdr:rowOff>16933</xdr:rowOff>
    </xdr:from>
    <xdr:to>
      <xdr:col>12</xdr:col>
      <xdr:colOff>1981201</xdr:colOff>
      <xdr:row>1</xdr:row>
      <xdr:rowOff>33866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17044D8-3C07-684B-99F7-1183EB6AD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53467" y="16933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220134</xdr:colOff>
      <xdr:row>0</xdr:row>
      <xdr:rowOff>135467</xdr:rowOff>
    </xdr:from>
    <xdr:to>
      <xdr:col>3</xdr:col>
      <xdr:colOff>880533</xdr:colOff>
      <xdr:row>2</xdr:row>
      <xdr:rowOff>16933</xdr:rowOff>
    </xdr:to>
    <xdr:pic>
      <xdr:nvPicPr>
        <xdr:cNvPr id="2" name="Obrázek 1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F6813BD9-F8CD-8E65-D277-E86D606CB7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34" y="135467"/>
          <a:ext cx="2641599" cy="7789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1557867</xdr:colOff>
      <xdr:row>0</xdr:row>
      <xdr:rowOff>101600</xdr:rowOff>
    </xdr:from>
    <xdr:to>
      <xdr:col>9</xdr:col>
      <xdr:colOff>880535</xdr:colOff>
      <xdr:row>1</xdr:row>
      <xdr:rowOff>270933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D8276C50-2C48-6445-B6B1-B709B8DEC5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42667" y="101600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169333</xdr:colOff>
      <xdr:row>0</xdr:row>
      <xdr:rowOff>135467</xdr:rowOff>
    </xdr:from>
    <xdr:to>
      <xdr:col>1</xdr:col>
      <xdr:colOff>2556932</xdr:colOff>
      <xdr:row>2</xdr:row>
      <xdr:rowOff>135467</xdr:rowOff>
    </xdr:to>
    <xdr:pic>
      <xdr:nvPicPr>
        <xdr:cNvPr id="4" name="Obrázek 3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452BB1C9-4F58-0B47-834D-15C33F09F0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" y="135467"/>
          <a:ext cx="2641599" cy="7789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432FF"/>
    <pageSetUpPr fitToPage="1"/>
  </sheetPr>
  <dimension ref="A1:V43"/>
  <sheetViews>
    <sheetView tabSelected="1" topLeftCell="A8" zoomScale="75" zoomScaleNormal="75" zoomScalePageLayoutView="75" workbookViewId="0">
      <selection activeCell="M34" activeCellId="1" sqref="K29:L29 M34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3" width="28.6640625" style="2" customWidth="1"/>
    <col min="14" max="16384" width="11.5" style="2"/>
  </cols>
  <sheetData>
    <row r="1" spans="1:22" ht="42" customHeight="1">
      <c r="A1" s="130" t="s">
        <v>73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22" ht="28" customHeight="1">
      <c r="A2" s="132" t="s">
        <v>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22" s="3" customFormat="1" ht="24" customHeight="1">
      <c r="A3" s="131" t="s">
        <v>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V3" s="8" t="s">
        <v>7</v>
      </c>
    </row>
    <row r="4" spans="1:22" s="33" customFormat="1" ht="35" customHeight="1">
      <c r="A4" s="133" t="s">
        <v>41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V4" s="34"/>
    </row>
    <row r="5" spans="1:22" s="3" customFormat="1" ht="25.5" customHeight="1" thickBot="1">
      <c r="A5" s="35" t="s">
        <v>32</v>
      </c>
    </row>
    <row r="6" spans="1:22" s="3" customFormat="1" ht="39" customHeight="1" thickBot="1">
      <c r="B6" s="137" t="s">
        <v>32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9"/>
    </row>
    <row r="7" spans="1:22" s="3" customFormat="1" ht="25.5" customHeight="1" thickBot="1">
      <c r="A7" s="35" t="s">
        <v>33</v>
      </c>
    </row>
    <row r="8" spans="1:22" s="3" customFormat="1" ht="35" customHeight="1" thickBot="1">
      <c r="B8" s="134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6"/>
    </row>
    <row r="9" spans="1:22" s="3" customFormat="1" ht="25.5" customHeight="1" thickBot="1">
      <c r="A9" s="35" t="s">
        <v>43</v>
      </c>
    </row>
    <row r="10" spans="1:22" s="3" customFormat="1" ht="35" customHeight="1" thickBot="1">
      <c r="B10" s="134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6"/>
    </row>
    <row r="11" spans="1:22" s="3" customFormat="1" ht="25.5" customHeight="1" thickBot="1">
      <c r="A11" s="35" t="s">
        <v>42</v>
      </c>
    </row>
    <row r="12" spans="1:22" s="3" customFormat="1" ht="35" customHeight="1" thickBot="1">
      <c r="B12" s="134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6"/>
    </row>
    <row r="13" spans="1:22" s="11" customFormat="1" ht="25.5" customHeight="1" thickBot="1">
      <c r="A13" s="35" t="s">
        <v>34</v>
      </c>
      <c r="F13" s="35" t="s">
        <v>45</v>
      </c>
      <c r="G13" s="35"/>
      <c r="I13" s="35" t="s">
        <v>40</v>
      </c>
      <c r="K13" s="35" t="s">
        <v>44</v>
      </c>
    </row>
    <row r="14" spans="1:22" s="3" customFormat="1" ht="35" customHeight="1" thickBot="1">
      <c r="B14" s="118"/>
      <c r="C14" s="119"/>
      <c r="D14" s="120"/>
      <c r="E14" s="28"/>
      <c r="F14" s="118"/>
      <c r="G14" s="120"/>
      <c r="H14" s="4"/>
      <c r="I14" s="36"/>
      <c r="J14" s="28"/>
      <c r="K14" s="118"/>
      <c r="L14" s="119"/>
      <c r="M14" s="120"/>
    </row>
    <row r="15" spans="1:22" s="11" customFormat="1" ht="25.5" customHeight="1" thickBot="1">
      <c r="A15" s="35" t="s">
        <v>35</v>
      </c>
    </row>
    <row r="16" spans="1:22" s="3" customFormat="1" ht="35" customHeight="1" thickBot="1"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20"/>
    </row>
    <row r="17" spans="1:13" s="11" customFormat="1" ht="25.5" customHeight="1" thickBot="1">
      <c r="A17" s="35" t="s">
        <v>36</v>
      </c>
    </row>
    <row r="18" spans="1:13" s="3" customFormat="1" ht="35" customHeight="1" thickBot="1">
      <c r="B18" s="134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6"/>
    </row>
    <row r="19" spans="1:13" s="3" customFormat="1" ht="19" customHeight="1">
      <c r="A19" s="140" t="s">
        <v>24</v>
      </c>
      <c r="B19" s="140"/>
      <c r="C19" s="140"/>
      <c r="D19" s="140"/>
      <c r="E19" s="140"/>
      <c r="F19" s="29"/>
      <c r="G19" s="29"/>
      <c r="H19" s="29"/>
      <c r="I19" s="29"/>
      <c r="J19" s="29"/>
      <c r="K19" s="29"/>
      <c r="L19" s="29"/>
      <c r="M19" s="29"/>
    </row>
    <row r="20" spans="1:13" s="11" customFormat="1" ht="25.5" customHeight="1" thickBot="1">
      <c r="A20" s="35" t="s">
        <v>37</v>
      </c>
      <c r="F20" s="35" t="s">
        <v>38</v>
      </c>
      <c r="K20" s="35" t="s">
        <v>39</v>
      </c>
    </row>
    <row r="21" spans="1:13" s="3" customFormat="1" ht="35" customHeight="1" thickBot="1">
      <c r="B21" s="118"/>
      <c r="C21" s="119"/>
      <c r="D21" s="120"/>
      <c r="E21" s="4"/>
      <c r="F21" s="118"/>
      <c r="G21" s="119"/>
      <c r="H21" s="119"/>
      <c r="I21" s="120"/>
      <c r="J21" s="28"/>
      <c r="K21" s="118"/>
      <c r="L21" s="119"/>
      <c r="M21" s="120"/>
    </row>
    <row r="22" spans="1:13" s="31" customFormat="1" ht="18" customHeight="1">
      <c r="A22" s="35" t="s">
        <v>26</v>
      </c>
      <c r="B22" s="30"/>
      <c r="D22" s="30"/>
      <c r="F22" s="30"/>
      <c r="G22" s="30"/>
      <c r="H22" s="30"/>
    </row>
    <row r="23" spans="1:13" s="31" customFormat="1" ht="21" customHeight="1">
      <c r="B23" s="39" t="s">
        <v>27</v>
      </c>
      <c r="D23" s="39" t="s">
        <v>28</v>
      </c>
      <c r="F23" s="39" t="s">
        <v>29</v>
      </c>
      <c r="H23" s="39" t="s">
        <v>30</v>
      </c>
      <c r="I23" s="32"/>
      <c r="J23" s="32"/>
    </row>
    <row r="24" spans="1:13" s="31" customFormat="1" ht="16" customHeight="1">
      <c r="B24" s="150" t="s">
        <v>31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</row>
    <row r="25" spans="1:13" s="31" customFormat="1" ht="16" customHeight="1"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s="3" customFormat="1" ht="25.5" customHeight="1" thickBot="1">
      <c r="A26" s="141" t="s">
        <v>68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3" s="5" customFormat="1" ht="21" customHeight="1">
      <c r="A27" s="43"/>
      <c r="B27" s="121" t="s">
        <v>1</v>
      </c>
      <c r="C27" s="122"/>
      <c r="D27" s="122"/>
      <c r="E27" s="122"/>
      <c r="F27" s="122"/>
      <c r="G27" s="122"/>
      <c r="H27" s="122"/>
      <c r="I27" s="122"/>
      <c r="J27" s="145"/>
      <c r="K27" s="143" t="s">
        <v>6</v>
      </c>
      <c r="L27" s="143"/>
      <c r="M27" s="144"/>
    </row>
    <row r="28" spans="1:13" s="5" customFormat="1" ht="21" customHeight="1" thickBot="1">
      <c r="A28" s="43"/>
      <c r="B28" s="123"/>
      <c r="C28" s="124"/>
      <c r="D28" s="124"/>
      <c r="E28" s="124"/>
      <c r="F28" s="124"/>
      <c r="G28" s="124"/>
      <c r="H28" s="124"/>
      <c r="I28" s="124"/>
      <c r="J28" s="146"/>
      <c r="K28" s="51" t="s">
        <v>2</v>
      </c>
      <c r="L28" s="47" t="s">
        <v>5</v>
      </c>
      <c r="M28" s="46" t="s">
        <v>3</v>
      </c>
    </row>
    <row r="29" spans="1:13" s="3" customFormat="1" ht="41.25" customHeight="1" thickTop="1" thickBot="1">
      <c r="A29" s="44"/>
      <c r="B29" s="147" t="s">
        <v>50</v>
      </c>
      <c r="C29" s="148"/>
      <c r="D29" s="148"/>
      <c r="E29" s="148"/>
      <c r="F29" s="148"/>
      <c r="G29" s="148"/>
      <c r="H29" s="148"/>
      <c r="I29" s="148"/>
      <c r="J29" s="149"/>
      <c r="K29" s="40">
        <v>0</v>
      </c>
      <c r="L29" s="41">
        <v>0</v>
      </c>
      <c r="M29" s="38">
        <f>K29+L29</f>
        <v>0</v>
      </c>
    </row>
    <row r="30" spans="1:13" s="3" customFormat="1" ht="12" customHeight="1">
      <c r="A30" s="44"/>
      <c r="B30" s="48"/>
      <c r="C30" s="48"/>
      <c r="D30" s="48"/>
      <c r="E30" s="48"/>
      <c r="F30" s="48"/>
      <c r="G30" s="48"/>
      <c r="H30" s="48"/>
      <c r="I30" s="48"/>
      <c r="J30" s="48"/>
      <c r="K30" s="49"/>
      <c r="L30" s="50"/>
      <c r="M30" s="50"/>
    </row>
    <row r="31" spans="1:13" s="3" customFormat="1" ht="25.5" customHeight="1" thickBot="1">
      <c r="A31" s="141" t="s">
        <v>46</v>
      </c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 s="5" customFormat="1" ht="21" customHeight="1">
      <c r="A32" s="43"/>
      <c r="B32" s="121" t="s">
        <v>1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5" t="s">
        <v>47</v>
      </c>
    </row>
    <row r="33" spans="1:13" s="5" customFormat="1" ht="21" customHeight="1" thickBot="1">
      <c r="A33" s="43"/>
      <c r="B33" s="123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6"/>
    </row>
    <row r="34" spans="1:13" s="5" customFormat="1" ht="41" customHeight="1" thickTop="1" thickBot="1">
      <c r="A34" s="43"/>
      <c r="B34" s="127" t="s">
        <v>49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9"/>
      <c r="M34" s="42">
        <v>0</v>
      </c>
    </row>
    <row r="35" spans="1:13" s="6" customFormat="1" ht="25.5" customHeight="1">
      <c r="B35" s="4" t="s">
        <v>4</v>
      </c>
    </row>
    <row r="36" spans="1:13" s="6" customFormat="1" ht="25.5" customHeight="1">
      <c r="B36" s="22"/>
      <c r="C36" s="4" t="s">
        <v>23</v>
      </c>
      <c r="H36" s="37"/>
      <c r="I36" s="4"/>
    </row>
    <row r="37" spans="1:13" s="6" customFormat="1" ht="10" customHeight="1"/>
    <row r="38" spans="1:13" s="6" customFormat="1" ht="21" customHeight="1">
      <c r="A38" s="117" t="s">
        <v>61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</row>
    <row r="39" spans="1:13" s="6" customFormat="1" ht="21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</row>
    <row r="40" spans="1:13" s="7" customFormat="1" ht="12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</row>
    <row r="41" spans="1:13" s="7" customFormat="1" ht="40" customHeight="1">
      <c r="B41" s="9"/>
      <c r="C41" s="9"/>
      <c r="D41" s="116" t="s">
        <v>64</v>
      </c>
      <c r="E41" s="116"/>
      <c r="F41" s="116"/>
      <c r="G41" s="116"/>
      <c r="K41" s="115" t="s">
        <v>8</v>
      </c>
      <c r="L41" s="115"/>
      <c r="M41" s="115"/>
    </row>
    <row r="42" spans="1:13" s="1" customFormat="1" ht="30" customHeight="1">
      <c r="A42" s="9"/>
      <c r="B42" s="9"/>
      <c r="C42" s="9"/>
      <c r="D42" s="9"/>
      <c r="E42" s="9"/>
      <c r="F42" s="9"/>
      <c r="G42" s="9"/>
      <c r="H42" s="9"/>
      <c r="I42" s="9"/>
      <c r="K42" s="114" t="s">
        <v>60</v>
      </c>
      <c r="L42" s="114"/>
      <c r="M42" s="114"/>
    </row>
    <row r="43" spans="1:13" s="1" customFormat="1" ht="28" customHeight="1">
      <c r="B43" s="10"/>
      <c r="C43" s="10"/>
      <c r="D43" s="10"/>
      <c r="F43" s="10"/>
    </row>
  </sheetData>
  <sheetProtection algorithmName="SHA-512" hashValue="BwgLNO68i662zzE6YiLiQvLFRTyaW5JWbtp85NHpgMXdbpx5gZyjpFt0tM19BxMh3pC71EwqGe/ahGUu0TnpUA==" saltValue="Sv98Zyg2yLNM0CGDGaz6ag==" spinCount="100000" sheet="1" formatCells="0" formatColumns="0" formatRows="0" selectLockedCells="1"/>
  <mergeCells count="30">
    <mergeCell ref="B12:M12"/>
    <mergeCell ref="K14:M14"/>
    <mergeCell ref="B18:M18"/>
    <mergeCell ref="A19:E19"/>
    <mergeCell ref="A31:M31"/>
    <mergeCell ref="A26:M26"/>
    <mergeCell ref="K27:M27"/>
    <mergeCell ref="B27:J28"/>
    <mergeCell ref="B29:J29"/>
    <mergeCell ref="B24:M24"/>
    <mergeCell ref="B14:D14"/>
    <mergeCell ref="F14:G14"/>
    <mergeCell ref="B16:M16"/>
    <mergeCell ref="A1:M1"/>
    <mergeCell ref="A3:M3"/>
    <mergeCell ref="A2:M2"/>
    <mergeCell ref="A4:M4"/>
    <mergeCell ref="B10:M10"/>
    <mergeCell ref="B6:M6"/>
    <mergeCell ref="B8:M8"/>
    <mergeCell ref="K42:M42"/>
    <mergeCell ref="K41:M41"/>
    <mergeCell ref="D41:G41"/>
    <mergeCell ref="A38:M40"/>
    <mergeCell ref="B21:D21"/>
    <mergeCell ref="F21:I21"/>
    <mergeCell ref="K21:M21"/>
    <mergeCell ref="B32:L33"/>
    <mergeCell ref="M32:M33"/>
    <mergeCell ref="B34:L34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4A0D3-ABF0-E345-827C-3F2CF3AADE1A}">
  <sheetPr>
    <tabColor rgb="FF0432FF"/>
  </sheetPr>
  <dimension ref="A1:F81"/>
  <sheetViews>
    <sheetView zoomScale="85" zoomScaleNormal="85" workbookViewId="0">
      <selection activeCell="C26" sqref="C26"/>
    </sheetView>
  </sheetViews>
  <sheetFormatPr baseColWidth="10" defaultColWidth="9.1640625" defaultRowHeight="13"/>
  <cols>
    <col min="1" max="1" width="7" style="53" customWidth="1"/>
    <col min="2" max="2" width="125.5" style="53" customWidth="1"/>
    <col min="3" max="3" width="14.5" style="53" customWidth="1"/>
    <col min="4" max="4" width="24.83203125" style="53" customWidth="1"/>
    <col min="5" max="16384" width="9.1640625" style="52"/>
  </cols>
  <sheetData>
    <row r="1" spans="1:4" ht="44" customHeight="1">
      <c r="A1" s="171" t="s">
        <v>69</v>
      </c>
      <c r="B1" s="171"/>
      <c r="C1" s="171"/>
      <c r="D1" s="171"/>
    </row>
    <row r="2" spans="1:4" ht="35" customHeight="1" thickBot="1">
      <c r="A2" s="175" t="str">
        <f>'Krycí list nabídky'!A1</f>
        <v>Vozidlo valník</v>
      </c>
      <c r="B2" s="176"/>
      <c r="C2" s="176"/>
      <c r="D2" s="176"/>
    </row>
    <row r="3" spans="1:4" ht="35" customHeight="1" thickBot="1">
      <c r="A3" s="161"/>
      <c r="B3" s="162"/>
      <c r="C3" s="162"/>
      <c r="D3" s="163"/>
    </row>
    <row r="4" spans="1:4" s="73" customFormat="1" ht="11" customHeight="1" thickBot="1">
      <c r="A4" s="75"/>
      <c r="B4" s="74"/>
      <c r="C4" s="74"/>
      <c r="D4" s="74"/>
    </row>
    <row r="5" spans="1:4" ht="48" customHeight="1" thickBot="1">
      <c r="A5" s="177" t="s">
        <v>58</v>
      </c>
      <c r="B5" s="179" t="s">
        <v>57</v>
      </c>
      <c r="C5" s="179" t="s">
        <v>56</v>
      </c>
      <c r="D5" s="181"/>
    </row>
    <row r="6" spans="1:4" ht="36" hidden="1" customHeight="1" thickBot="1">
      <c r="A6" s="178"/>
      <c r="B6" s="180"/>
      <c r="C6" s="72" t="s">
        <v>63</v>
      </c>
      <c r="D6" s="71" t="s">
        <v>62</v>
      </c>
    </row>
    <row r="7" spans="1:4" ht="41" customHeight="1" thickBot="1">
      <c r="A7" s="154" t="s">
        <v>130</v>
      </c>
      <c r="B7" s="155"/>
      <c r="C7" s="59" t="s">
        <v>63</v>
      </c>
      <c r="D7" s="58" t="s">
        <v>62</v>
      </c>
    </row>
    <row r="8" spans="1:4" ht="21" customHeight="1">
      <c r="A8" s="66">
        <v>1</v>
      </c>
      <c r="B8" s="87" t="s">
        <v>129</v>
      </c>
      <c r="C8" s="93"/>
      <c r="D8" s="94" t="s">
        <v>128</v>
      </c>
    </row>
    <row r="9" spans="1:4" ht="21" customHeight="1">
      <c r="A9" s="66">
        <v>2</v>
      </c>
      <c r="B9" s="88" t="s">
        <v>127</v>
      </c>
      <c r="C9" s="95"/>
      <c r="D9" s="164"/>
    </row>
    <row r="10" spans="1:4" ht="21" customHeight="1">
      <c r="A10" s="66">
        <v>3</v>
      </c>
      <c r="B10" s="88" t="s">
        <v>126</v>
      </c>
      <c r="C10" s="95"/>
      <c r="D10" s="165"/>
    </row>
    <row r="11" spans="1:4" ht="21" customHeight="1">
      <c r="A11" s="66">
        <v>4</v>
      </c>
      <c r="B11" s="88" t="s">
        <v>125</v>
      </c>
      <c r="C11" s="166"/>
      <c r="D11" s="96" t="s">
        <v>97</v>
      </c>
    </row>
    <row r="12" spans="1:4" ht="21" customHeight="1">
      <c r="A12" s="66">
        <v>5</v>
      </c>
      <c r="B12" s="88" t="s">
        <v>124</v>
      </c>
      <c r="C12" s="167"/>
      <c r="D12" s="97"/>
    </row>
    <row r="13" spans="1:4" ht="21" customHeight="1">
      <c r="A13" s="66">
        <v>6</v>
      </c>
      <c r="B13" s="88" t="s">
        <v>123</v>
      </c>
      <c r="C13" s="167"/>
      <c r="D13" s="96" t="s">
        <v>97</v>
      </c>
    </row>
    <row r="14" spans="1:4" ht="21" customHeight="1">
      <c r="A14" s="66">
        <v>7</v>
      </c>
      <c r="B14" s="88" t="s">
        <v>122</v>
      </c>
      <c r="C14" s="168"/>
      <c r="D14" s="96" t="s">
        <v>97</v>
      </c>
    </row>
    <row r="15" spans="1:4" ht="21" customHeight="1">
      <c r="A15" s="66">
        <v>8</v>
      </c>
      <c r="B15" s="88" t="s">
        <v>121</v>
      </c>
      <c r="C15" s="70"/>
      <c r="D15" s="97"/>
    </row>
    <row r="16" spans="1:4" ht="21" customHeight="1">
      <c r="A16" s="66">
        <v>9</v>
      </c>
      <c r="B16" s="89" t="s">
        <v>120</v>
      </c>
      <c r="C16" s="169"/>
      <c r="D16" s="96" t="s">
        <v>97</v>
      </c>
    </row>
    <row r="17" spans="1:4" ht="21" customHeight="1">
      <c r="A17" s="66">
        <v>10</v>
      </c>
      <c r="B17" s="88" t="s">
        <v>119</v>
      </c>
      <c r="C17" s="170"/>
      <c r="D17" s="96" t="s">
        <v>97</v>
      </c>
    </row>
    <row r="18" spans="1:4" ht="21" customHeight="1">
      <c r="A18" s="66">
        <v>11</v>
      </c>
      <c r="B18" s="88" t="s">
        <v>118</v>
      </c>
      <c r="C18" s="70"/>
      <c r="D18" s="159"/>
    </row>
    <row r="19" spans="1:4" ht="21" customHeight="1">
      <c r="A19" s="66">
        <v>12</v>
      </c>
      <c r="B19" s="88" t="s">
        <v>117</v>
      </c>
      <c r="C19" s="70"/>
      <c r="D19" s="160"/>
    </row>
    <row r="20" spans="1:4" ht="21" customHeight="1">
      <c r="A20" s="66">
        <v>13</v>
      </c>
      <c r="B20" s="88" t="s">
        <v>116</v>
      </c>
      <c r="C20" s="70"/>
      <c r="D20" s="165"/>
    </row>
    <row r="21" spans="1:4" ht="21" customHeight="1">
      <c r="A21" s="66">
        <v>14</v>
      </c>
      <c r="B21" s="88" t="s">
        <v>115</v>
      </c>
      <c r="C21" s="69"/>
      <c r="D21" s="96" t="s">
        <v>97</v>
      </c>
    </row>
    <row r="22" spans="1:4" ht="21" customHeight="1">
      <c r="A22" s="66">
        <v>15</v>
      </c>
      <c r="B22" s="88" t="s">
        <v>114</v>
      </c>
      <c r="C22" s="67"/>
      <c r="D22" s="159"/>
    </row>
    <row r="23" spans="1:4" ht="21" customHeight="1">
      <c r="A23" s="66">
        <v>16</v>
      </c>
      <c r="B23" s="88" t="s">
        <v>113</v>
      </c>
      <c r="C23" s="67"/>
      <c r="D23" s="160"/>
    </row>
    <row r="24" spans="1:4" ht="21" customHeight="1">
      <c r="A24" s="66">
        <v>17</v>
      </c>
      <c r="B24" s="88" t="s">
        <v>112</v>
      </c>
      <c r="C24" s="67"/>
      <c r="D24" s="160"/>
    </row>
    <row r="25" spans="1:4" ht="21" customHeight="1">
      <c r="A25" s="66">
        <v>18</v>
      </c>
      <c r="B25" s="88" t="s">
        <v>111</v>
      </c>
      <c r="C25" s="67"/>
      <c r="D25" s="160"/>
    </row>
    <row r="26" spans="1:4" ht="21" customHeight="1">
      <c r="A26" s="66">
        <v>19</v>
      </c>
      <c r="B26" s="88" t="s">
        <v>67</v>
      </c>
      <c r="C26" s="67"/>
      <c r="D26" s="160"/>
    </row>
    <row r="27" spans="1:4" ht="21" customHeight="1">
      <c r="A27" s="66">
        <v>20</v>
      </c>
      <c r="B27" s="88" t="s">
        <v>110</v>
      </c>
      <c r="C27" s="67"/>
      <c r="D27" s="160"/>
    </row>
    <row r="28" spans="1:4" ht="21" customHeight="1">
      <c r="A28" s="66">
        <v>21</v>
      </c>
      <c r="B28" s="88" t="s">
        <v>109</v>
      </c>
      <c r="C28" s="67"/>
      <c r="D28" s="160"/>
    </row>
    <row r="29" spans="1:4" ht="21" customHeight="1">
      <c r="A29" s="66">
        <v>22</v>
      </c>
      <c r="B29" s="88" t="s">
        <v>108</v>
      </c>
      <c r="C29" s="67"/>
      <c r="D29" s="160"/>
    </row>
    <row r="30" spans="1:4" ht="21" customHeight="1">
      <c r="A30" s="66">
        <v>23</v>
      </c>
      <c r="B30" s="88" t="s">
        <v>107</v>
      </c>
      <c r="C30" s="67"/>
      <c r="D30" s="160"/>
    </row>
    <row r="31" spans="1:4" ht="21" customHeight="1">
      <c r="A31" s="66">
        <v>24</v>
      </c>
      <c r="B31" s="88" t="s">
        <v>106</v>
      </c>
      <c r="C31" s="67"/>
      <c r="D31" s="160"/>
    </row>
    <row r="32" spans="1:4" ht="21" customHeight="1">
      <c r="A32" s="66">
        <v>25</v>
      </c>
      <c r="B32" s="88" t="s">
        <v>105</v>
      </c>
      <c r="C32" s="67"/>
      <c r="D32" s="160"/>
    </row>
    <row r="33" spans="1:4" ht="21" customHeight="1">
      <c r="A33" s="66">
        <v>26</v>
      </c>
      <c r="B33" s="88" t="s">
        <v>104</v>
      </c>
      <c r="C33" s="67"/>
      <c r="D33" s="160"/>
    </row>
    <row r="34" spans="1:4" ht="21" customHeight="1">
      <c r="A34" s="66">
        <v>27</v>
      </c>
      <c r="B34" s="88" t="s">
        <v>103</v>
      </c>
      <c r="C34" s="67"/>
      <c r="D34" s="160"/>
    </row>
    <row r="35" spans="1:4" ht="21" customHeight="1">
      <c r="A35" s="66">
        <v>28</v>
      </c>
      <c r="B35" s="88" t="s">
        <v>66</v>
      </c>
      <c r="C35" s="67"/>
      <c r="D35" s="160"/>
    </row>
    <row r="36" spans="1:4" ht="21" customHeight="1">
      <c r="A36" s="66">
        <v>29</v>
      </c>
      <c r="B36" s="88" t="s">
        <v>102</v>
      </c>
      <c r="C36" s="67"/>
      <c r="D36" s="160"/>
    </row>
    <row r="37" spans="1:4" ht="21" customHeight="1">
      <c r="A37" s="66">
        <v>30</v>
      </c>
      <c r="B37" s="88" t="s">
        <v>101</v>
      </c>
      <c r="C37" s="67"/>
      <c r="D37" s="160"/>
    </row>
    <row r="38" spans="1:4" ht="21" customHeight="1">
      <c r="A38" s="66">
        <v>31</v>
      </c>
      <c r="B38" s="88" t="s">
        <v>100</v>
      </c>
      <c r="C38" s="67"/>
      <c r="D38" s="165"/>
    </row>
    <row r="39" spans="1:4" ht="21" customHeight="1">
      <c r="A39" s="66">
        <v>32</v>
      </c>
      <c r="B39" s="88" t="s">
        <v>99</v>
      </c>
      <c r="C39" s="157"/>
      <c r="D39" s="96" t="s">
        <v>97</v>
      </c>
    </row>
    <row r="40" spans="1:4" ht="21" customHeight="1">
      <c r="A40" s="66">
        <v>33</v>
      </c>
      <c r="B40" s="88" t="s">
        <v>98</v>
      </c>
      <c r="C40" s="158"/>
      <c r="D40" s="96" t="s">
        <v>97</v>
      </c>
    </row>
    <row r="41" spans="1:4" ht="21" customHeight="1">
      <c r="A41" s="66">
        <v>34</v>
      </c>
      <c r="B41" s="88" t="s">
        <v>65</v>
      </c>
      <c r="C41" s="67"/>
      <c r="D41" s="159"/>
    </row>
    <row r="42" spans="1:4" ht="21" customHeight="1">
      <c r="A42" s="66">
        <v>35</v>
      </c>
      <c r="B42" s="88" t="s">
        <v>96</v>
      </c>
      <c r="C42" s="67"/>
      <c r="D42" s="160"/>
    </row>
    <row r="43" spans="1:4" ht="21" customHeight="1">
      <c r="A43" s="66">
        <v>36</v>
      </c>
      <c r="B43" s="88" t="s">
        <v>95</v>
      </c>
      <c r="C43" s="67"/>
      <c r="D43" s="160"/>
    </row>
    <row r="44" spans="1:4" ht="21" customHeight="1">
      <c r="A44" s="66">
        <v>37</v>
      </c>
      <c r="B44" s="88" t="s">
        <v>94</v>
      </c>
      <c r="C44" s="67"/>
      <c r="D44" s="160"/>
    </row>
    <row r="45" spans="1:4" ht="21" customHeight="1">
      <c r="A45" s="66">
        <v>38</v>
      </c>
      <c r="B45" s="90" t="s">
        <v>93</v>
      </c>
      <c r="C45" s="68"/>
      <c r="D45" s="160"/>
    </row>
    <row r="46" spans="1:4" ht="21" customHeight="1">
      <c r="A46" s="66">
        <v>39</v>
      </c>
      <c r="B46" s="90" t="s">
        <v>92</v>
      </c>
      <c r="C46" s="98"/>
      <c r="D46" s="160"/>
    </row>
    <row r="47" spans="1:4" ht="21" customHeight="1">
      <c r="A47" s="66">
        <v>40</v>
      </c>
      <c r="B47" s="90" t="s">
        <v>91</v>
      </c>
      <c r="C47" s="67"/>
      <c r="D47" s="160"/>
    </row>
    <row r="48" spans="1:4" ht="21" customHeight="1">
      <c r="A48" s="66">
        <v>41</v>
      </c>
      <c r="B48" s="88" t="s">
        <v>133</v>
      </c>
      <c r="C48" s="67"/>
      <c r="D48" s="160"/>
    </row>
    <row r="49" spans="1:4" ht="21" customHeight="1">
      <c r="A49" s="66">
        <v>42</v>
      </c>
      <c r="B49" s="91" t="s">
        <v>90</v>
      </c>
      <c r="C49" s="77"/>
      <c r="D49" s="160"/>
    </row>
    <row r="50" spans="1:4" ht="21" customHeight="1" thickBot="1">
      <c r="A50" s="66">
        <v>43</v>
      </c>
      <c r="B50" s="92" t="s">
        <v>89</v>
      </c>
      <c r="C50" s="65"/>
      <c r="D50" s="160"/>
    </row>
    <row r="51" spans="1:4" ht="36" customHeight="1" thickBot="1">
      <c r="A51" s="172" t="s">
        <v>131</v>
      </c>
      <c r="B51" s="173"/>
      <c r="C51" s="173"/>
      <c r="D51" s="174"/>
    </row>
    <row r="52" spans="1:4" ht="20" customHeight="1">
      <c r="A52" s="102">
        <v>44</v>
      </c>
      <c r="B52" s="103" t="s">
        <v>132</v>
      </c>
      <c r="C52" s="104"/>
      <c r="D52" s="101" t="s">
        <v>97</v>
      </c>
    </row>
    <row r="53" spans="1:4" ht="20" customHeight="1">
      <c r="A53" s="78">
        <v>45</v>
      </c>
      <c r="B53" s="81" t="s">
        <v>88</v>
      </c>
      <c r="C53" s="76"/>
      <c r="D53" s="99"/>
    </row>
    <row r="54" spans="1:4" ht="20" customHeight="1">
      <c r="A54" s="78">
        <v>46</v>
      </c>
      <c r="B54" s="81" t="s">
        <v>87</v>
      </c>
      <c r="C54" s="67"/>
      <c r="D54" s="99"/>
    </row>
    <row r="55" spans="1:4" ht="20" customHeight="1">
      <c r="A55" s="78">
        <v>47</v>
      </c>
      <c r="B55" s="82" t="s">
        <v>86</v>
      </c>
      <c r="C55" s="67"/>
      <c r="D55" s="99"/>
    </row>
    <row r="56" spans="1:4" ht="20" customHeight="1">
      <c r="A56" s="78">
        <v>48</v>
      </c>
      <c r="B56" s="83" t="s">
        <v>85</v>
      </c>
      <c r="C56" s="67"/>
      <c r="D56" s="99"/>
    </row>
    <row r="57" spans="1:4" ht="20" customHeight="1">
      <c r="A57" s="78">
        <v>49</v>
      </c>
      <c r="B57" s="82" t="s">
        <v>84</v>
      </c>
      <c r="C57" s="67"/>
      <c r="D57" s="99"/>
    </row>
    <row r="58" spans="1:4" ht="20" customHeight="1">
      <c r="A58" s="78">
        <v>50</v>
      </c>
      <c r="B58" s="81" t="s">
        <v>83</v>
      </c>
      <c r="C58" s="67"/>
      <c r="D58" s="99"/>
    </row>
    <row r="59" spans="1:4" ht="20" customHeight="1">
      <c r="A59" s="78">
        <v>51</v>
      </c>
      <c r="B59" s="82" t="s">
        <v>82</v>
      </c>
      <c r="C59" s="67"/>
      <c r="D59" s="99"/>
    </row>
    <row r="60" spans="1:4" ht="20" customHeight="1">
      <c r="A60" s="78">
        <v>52</v>
      </c>
      <c r="B60" s="82" t="s">
        <v>81</v>
      </c>
      <c r="C60" s="67"/>
      <c r="D60" s="99"/>
    </row>
    <row r="61" spans="1:4" ht="20" customHeight="1">
      <c r="A61" s="78">
        <v>53</v>
      </c>
      <c r="B61" s="81" t="s">
        <v>80</v>
      </c>
      <c r="C61" s="67"/>
      <c r="D61" s="99"/>
    </row>
    <row r="62" spans="1:4" ht="20" customHeight="1">
      <c r="A62" s="78">
        <v>54</v>
      </c>
      <c r="B62" s="81" t="s">
        <v>79</v>
      </c>
      <c r="C62" s="67"/>
      <c r="D62" s="99"/>
    </row>
    <row r="63" spans="1:4" ht="20" customHeight="1">
      <c r="A63" s="78">
        <v>55</v>
      </c>
      <c r="B63" s="82" t="s">
        <v>78</v>
      </c>
      <c r="C63" s="67"/>
      <c r="D63" s="99"/>
    </row>
    <row r="64" spans="1:4" ht="20" customHeight="1">
      <c r="A64" s="78">
        <v>56</v>
      </c>
      <c r="B64" s="84" t="s">
        <v>77</v>
      </c>
      <c r="C64" s="67"/>
      <c r="D64" s="99"/>
    </row>
    <row r="65" spans="1:6" ht="20" customHeight="1">
      <c r="A65" s="78">
        <v>57</v>
      </c>
      <c r="B65" s="85" t="s">
        <v>76</v>
      </c>
      <c r="C65" s="67"/>
      <c r="D65" s="99"/>
    </row>
    <row r="66" spans="1:6" ht="20" customHeight="1">
      <c r="A66" s="78">
        <v>58</v>
      </c>
      <c r="B66" s="105" t="s">
        <v>75</v>
      </c>
      <c r="C66" s="106"/>
      <c r="D66" s="99"/>
    </row>
    <row r="67" spans="1:6" ht="20" customHeight="1" thickBot="1">
      <c r="A67" s="79">
        <v>59</v>
      </c>
      <c r="B67" s="86" t="s">
        <v>74</v>
      </c>
      <c r="C67" s="80"/>
      <c r="D67" s="100"/>
    </row>
    <row r="68" spans="1:6" ht="20.25" customHeight="1">
      <c r="A68" s="64"/>
      <c r="B68" s="63"/>
      <c r="C68" s="62"/>
      <c r="D68" s="61"/>
    </row>
    <row r="69" spans="1:6" ht="14" thickBot="1">
      <c r="A69" s="156" t="s">
        <v>4</v>
      </c>
      <c r="B69" s="156"/>
      <c r="C69" s="107"/>
      <c r="D69" s="107"/>
      <c r="E69" s="108"/>
      <c r="F69" s="109"/>
    </row>
    <row r="70" spans="1:6" ht="14" thickBot="1">
      <c r="A70" s="60"/>
      <c r="B70" s="107" t="s">
        <v>72</v>
      </c>
      <c r="C70" s="107"/>
      <c r="D70" s="107"/>
      <c r="E70" s="107"/>
      <c r="F70" s="107"/>
    </row>
    <row r="71" spans="1:6" ht="67" customHeight="1">
      <c r="A71" s="151" t="s">
        <v>71</v>
      </c>
      <c r="B71" s="151"/>
      <c r="C71" s="151"/>
      <c r="D71" s="151"/>
      <c r="E71" s="110"/>
      <c r="F71" s="110"/>
    </row>
    <row r="72" spans="1:6" ht="13" customHeight="1">
      <c r="A72" s="152" t="s">
        <v>70</v>
      </c>
      <c r="B72" s="152"/>
      <c r="C72" s="152"/>
      <c r="D72" s="152"/>
      <c r="E72" s="111"/>
      <c r="F72" s="111"/>
    </row>
    <row r="73" spans="1:6">
      <c r="A73" s="152"/>
      <c r="B73" s="152"/>
      <c r="C73" s="152"/>
      <c r="D73" s="152"/>
      <c r="E73" s="111"/>
      <c r="F73" s="111"/>
    </row>
    <row r="74" spans="1:6">
      <c r="A74" s="152"/>
      <c r="B74" s="152"/>
      <c r="C74" s="152"/>
      <c r="D74" s="152"/>
      <c r="E74" s="111"/>
      <c r="F74" s="111"/>
    </row>
    <row r="75" spans="1:6">
      <c r="A75" s="152"/>
      <c r="B75" s="152"/>
      <c r="C75" s="152"/>
      <c r="D75" s="152"/>
    </row>
    <row r="77" spans="1:6">
      <c r="B77" s="153" t="str">
        <f>'Krycí list nabídky'!K42</f>
        <v>podpis osoby oprávněné jednat jménem či za účastníka zadávacího řízení</v>
      </c>
      <c r="C77" s="153"/>
      <c r="D77" s="153"/>
    </row>
    <row r="78" spans="1:6">
      <c r="B78" s="153"/>
      <c r="C78" s="153"/>
      <c r="D78" s="153"/>
    </row>
    <row r="79" spans="1:6">
      <c r="B79" s="153"/>
      <c r="C79" s="153"/>
      <c r="D79" s="153"/>
    </row>
    <row r="80" spans="1:6">
      <c r="B80" s="153"/>
      <c r="C80" s="153"/>
      <c r="D80" s="153"/>
    </row>
    <row r="81" spans="2:4">
      <c r="B81" s="153"/>
      <c r="C81" s="153"/>
      <c r="D81" s="153"/>
    </row>
  </sheetData>
  <sheetProtection algorithmName="SHA-512" hashValue="k5kbw/jbLGAzc1D1o/sMo8AdhMXErGHvkh+bHz68Zn3KQloSKYveI36BvyngrZq3JBYoJxy8ceo08e7KbrqxbA==" saltValue="1pk7SOKt9BmK+UR/ODB2zg==" spinCount="100000" sheet="1" objects="1" scenarios="1" formatCells="0" formatColumns="0" formatRows="0" selectLockedCells="1"/>
  <mergeCells count="19">
    <mergeCell ref="A1:D1"/>
    <mergeCell ref="A51:D51"/>
    <mergeCell ref="A2:D2"/>
    <mergeCell ref="A5:A6"/>
    <mergeCell ref="B5:B6"/>
    <mergeCell ref="C5:D5"/>
    <mergeCell ref="A3:D3"/>
    <mergeCell ref="D9:D10"/>
    <mergeCell ref="C11:C14"/>
    <mergeCell ref="C16:C17"/>
    <mergeCell ref="D22:D38"/>
    <mergeCell ref="D18:D20"/>
    <mergeCell ref="A71:D71"/>
    <mergeCell ref="A72:D75"/>
    <mergeCell ref="B77:D81"/>
    <mergeCell ref="A7:B7"/>
    <mergeCell ref="A69:B69"/>
    <mergeCell ref="C39:C40"/>
    <mergeCell ref="D41:D50"/>
  </mergeCells>
  <pageMargins left="0.7" right="0.7" top="0.78740157499999996" bottom="0.78740157499999996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0432FF"/>
    <pageSetUpPr fitToPage="1"/>
  </sheetPr>
  <dimension ref="A1:K25"/>
  <sheetViews>
    <sheetView zoomScale="75" zoomScaleNormal="75" zoomScalePageLayoutView="75" workbookViewId="0">
      <selection activeCell="B6" sqref="B6:J6"/>
    </sheetView>
  </sheetViews>
  <sheetFormatPr baseColWidth="10" defaultColWidth="8.83203125" defaultRowHeight="13"/>
  <cols>
    <col min="1" max="1" width="3.33203125" style="12" customWidth="1"/>
    <col min="2" max="2" width="81" style="12" customWidth="1"/>
    <col min="3" max="4" width="35.83203125" style="12" customWidth="1"/>
    <col min="5" max="6" width="27.83203125" style="12" customWidth="1"/>
    <col min="7" max="8" width="12.83203125" style="12" customWidth="1"/>
    <col min="9" max="9" width="29.5" style="12" customWidth="1"/>
    <col min="10" max="10" width="12.83203125" style="12" customWidth="1"/>
    <col min="11" max="16384" width="8.83203125" style="12"/>
  </cols>
  <sheetData>
    <row r="1" spans="1:11" ht="31" customHeight="1">
      <c r="A1" s="185" t="str">
        <f>'Krycí list nabídky'!A1</f>
        <v>Vozidlo valník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1" ht="31" customHeight="1">
      <c r="A2" s="186" t="s">
        <v>59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1" s="13" customFormat="1" ht="31" customHeight="1">
      <c r="A3" s="187" t="s">
        <v>20</v>
      </c>
      <c r="B3" s="187"/>
      <c r="C3" s="187"/>
      <c r="D3" s="187"/>
      <c r="E3" s="187"/>
      <c r="F3" s="187"/>
      <c r="G3" s="187"/>
      <c r="H3" s="187"/>
      <c r="I3" s="187"/>
      <c r="J3" s="187"/>
    </row>
    <row r="4" spans="1:11" s="13" customFormat="1" ht="26" customHeight="1">
      <c r="A4" s="188" t="s">
        <v>55</v>
      </c>
      <c r="B4" s="188"/>
      <c r="C4" s="188"/>
      <c r="D4" s="188"/>
      <c r="E4" s="188"/>
      <c r="F4" s="188"/>
      <c r="G4" s="188"/>
      <c r="H4" s="188"/>
      <c r="I4" s="188"/>
      <c r="J4" s="188"/>
    </row>
    <row r="5" spans="1:11" s="13" customFormat="1" ht="18" customHeight="1" thickBot="1">
      <c r="A5" s="189" t="s">
        <v>21</v>
      </c>
      <c r="B5" s="189"/>
      <c r="C5" s="189"/>
      <c r="D5" s="14"/>
      <c r="E5" s="14"/>
      <c r="F5" s="14"/>
      <c r="G5" s="14"/>
      <c r="H5" s="14"/>
      <c r="I5" s="14"/>
      <c r="J5" s="14"/>
    </row>
    <row r="6" spans="1:11" s="13" customFormat="1" ht="83" customHeight="1" thickBot="1">
      <c r="A6" s="14"/>
      <c r="B6" s="182" t="str">
        <f>'Krycí list nabídky'!B6</f>
        <v xml:space="preserve">Název nebo obchodní firma </v>
      </c>
      <c r="C6" s="183"/>
      <c r="D6" s="183"/>
      <c r="E6" s="183"/>
      <c r="F6" s="183"/>
      <c r="G6" s="183"/>
      <c r="H6" s="183"/>
      <c r="I6" s="183"/>
      <c r="J6" s="184"/>
    </row>
    <row r="7" spans="1:11" s="13" customFormat="1" ht="12" customHeight="1" thickBo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s="13" customFormat="1" ht="86" customHeight="1" thickBot="1">
      <c r="A8" s="190" t="s">
        <v>134</v>
      </c>
      <c r="B8" s="191"/>
      <c r="C8" s="191"/>
      <c r="D8" s="191"/>
      <c r="E8" s="191"/>
      <c r="F8" s="191"/>
      <c r="G8" s="191"/>
      <c r="H8" s="191"/>
      <c r="I8" s="191"/>
      <c r="J8" s="192"/>
    </row>
    <row r="9" spans="1:11" s="13" customFormat="1" ht="36" customHeight="1">
      <c r="A9" s="193" t="s">
        <v>10</v>
      </c>
      <c r="B9" s="195" t="s">
        <v>54</v>
      </c>
      <c r="C9" s="195" t="s">
        <v>53</v>
      </c>
      <c r="D9" s="197" t="s">
        <v>11</v>
      </c>
      <c r="E9" s="195" t="s">
        <v>12</v>
      </c>
      <c r="F9" s="195"/>
      <c r="G9" s="195" t="s">
        <v>52</v>
      </c>
      <c r="H9" s="195"/>
      <c r="I9" s="199" t="s">
        <v>51</v>
      </c>
      <c r="J9" s="15" t="s">
        <v>13</v>
      </c>
    </row>
    <row r="10" spans="1:11" s="13" customFormat="1" ht="53.25" customHeight="1" thickBot="1">
      <c r="A10" s="194"/>
      <c r="B10" s="196"/>
      <c r="C10" s="196"/>
      <c r="D10" s="198"/>
      <c r="E10" s="16" t="s">
        <v>14</v>
      </c>
      <c r="F10" s="16" t="s">
        <v>15</v>
      </c>
      <c r="G10" s="16" t="s">
        <v>16</v>
      </c>
      <c r="H10" s="16" t="s">
        <v>17</v>
      </c>
      <c r="I10" s="200"/>
      <c r="J10" s="17" t="s">
        <v>18</v>
      </c>
      <c r="K10" s="18"/>
    </row>
    <row r="11" spans="1:11" s="13" customFormat="1" ht="20" customHeight="1" thickTop="1" thickBot="1">
      <c r="A11" s="211">
        <v>1</v>
      </c>
      <c r="B11" s="213"/>
      <c r="C11" s="213"/>
      <c r="D11" s="23"/>
      <c r="E11" s="215"/>
      <c r="F11" s="215"/>
      <c r="G11" s="213"/>
      <c r="H11" s="213"/>
      <c r="I11" s="201"/>
      <c r="J11" s="203"/>
    </row>
    <row r="12" spans="1:11" s="13" customFormat="1" ht="20" customHeight="1">
      <c r="A12" s="212"/>
      <c r="B12" s="214"/>
      <c r="C12" s="214"/>
      <c r="D12" s="24"/>
      <c r="E12" s="24"/>
      <c r="F12" s="25"/>
      <c r="G12" s="214"/>
      <c r="H12" s="214"/>
      <c r="I12" s="202"/>
      <c r="J12" s="204"/>
    </row>
    <row r="13" spans="1:11" s="13" customFormat="1" ht="20" customHeight="1" thickBot="1">
      <c r="A13" s="205">
        <v>2</v>
      </c>
      <c r="B13" s="206"/>
      <c r="C13" s="206"/>
      <c r="D13" s="57"/>
      <c r="E13" s="207"/>
      <c r="F13" s="207"/>
      <c r="G13" s="206"/>
      <c r="H13" s="206"/>
      <c r="I13" s="208"/>
      <c r="J13" s="209"/>
    </row>
    <row r="14" spans="1:11" s="13" customFormat="1" ht="20" customHeight="1">
      <c r="A14" s="205"/>
      <c r="B14" s="206"/>
      <c r="C14" s="206"/>
      <c r="D14" s="112"/>
      <c r="E14" s="112"/>
      <c r="F14" s="113"/>
      <c r="G14" s="206"/>
      <c r="H14" s="206"/>
      <c r="I14" s="208"/>
      <c r="J14" s="210"/>
    </row>
    <row r="15" spans="1:11" s="13" customFormat="1" ht="20" customHeight="1" thickBot="1">
      <c r="A15" s="226">
        <v>3</v>
      </c>
      <c r="B15" s="228"/>
      <c r="C15" s="228"/>
      <c r="D15" s="54"/>
      <c r="E15" s="230"/>
      <c r="F15" s="230"/>
      <c r="G15" s="228"/>
      <c r="H15" s="228"/>
      <c r="I15" s="217"/>
      <c r="J15" s="219"/>
    </row>
    <row r="16" spans="1:11" s="13" customFormat="1" ht="20" customHeight="1" thickBot="1">
      <c r="A16" s="227"/>
      <c r="B16" s="229"/>
      <c r="C16" s="229"/>
      <c r="D16" s="55"/>
      <c r="E16" s="55"/>
      <c r="F16" s="56"/>
      <c r="G16" s="229"/>
      <c r="H16" s="229"/>
      <c r="I16" s="218"/>
      <c r="J16" s="220"/>
    </row>
    <row r="17" spans="1:10" s="13" customFormat="1" ht="12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s="13" customFormat="1" ht="25.75" customHeight="1">
      <c r="A18" s="19"/>
      <c r="B18" s="20" t="s">
        <v>4</v>
      </c>
      <c r="C18" s="21"/>
      <c r="D18" s="21"/>
    </row>
    <row r="19" spans="1:10" s="13" customFormat="1" ht="25.75" customHeight="1">
      <c r="A19" s="19"/>
      <c r="B19" s="21"/>
      <c r="C19" s="26"/>
      <c r="D19" s="221" t="s">
        <v>25</v>
      </c>
      <c r="E19" s="222"/>
      <c r="F19" s="222"/>
      <c r="G19" s="222"/>
      <c r="H19" s="222"/>
      <c r="I19" s="222"/>
    </row>
    <row r="20" spans="1:10" s="13" customFormat="1" ht="15" customHeight="1">
      <c r="A20" s="19"/>
    </row>
    <row r="21" spans="1:10" s="13" customFormat="1" ht="31" customHeight="1">
      <c r="A21" s="223" t="s">
        <v>48</v>
      </c>
      <c r="B21" s="223"/>
      <c r="C21" s="223"/>
      <c r="D21" s="223"/>
      <c r="E21" s="223"/>
      <c r="F21" s="223"/>
      <c r="G21" s="223"/>
      <c r="H21" s="223"/>
      <c r="I21" s="223"/>
      <c r="J21" s="223"/>
    </row>
    <row r="22" spans="1:10" s="13" customFormat="1" ht="31" customHeight="1">
      <c r="A22" s="223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s="13" customFormat="1" ht="14" customHeight="1">
      <c r="A23" s="19"/>
    </row>
    <row r="24" spans="1:10" s="13" customFormat="1" ht="40" customHeight="1">
      <c r="A24" s="224" t="str">
        <f>'Krycí list nabídky'!D41</f>
        <v>V ……………………...………… dne ……………..………….. 202..</v>
      </c>
      <c r="B24" s="224"/>
      <c r="C24" s="27"/>
      <c r="D24" s="12"/>
      <c r="E24" s="12"/>
      <c r="F24" s="225" t="s">
        <v>19</v>
      </c>
      <c r="G24" s="225"/>
      <c r="H24" s="225"/>
      <c r="I24" s="225"/>
      <c r="J24" s="225"/>
    </row>
    <row r="25" spans="1:10" s="13" customFormat="1" ht="36" customHeight="1">
      <c r="A25" s="19"/>
      <c r="F25" s="216" t="s">
        <v>22</v>
      </c>
      <c r="G25" s="216"/>
      <c r="H25" s="216"/>
      <c r="I25" s="216"/>
      <c r="J25" s="216"/>
    </row>
  </sheetData>
  <sheetProtection algorithmName="SHA-512" hashValue="By8gBS/Wv9qn2UmOPqaOJYCveNiNedCgXB3WGfWF33bGxTAjfXltHodDimCkB31mdQ3Q3Ne1NvaJSIzLFY0v+A==" saltValue="VQ8LZFIl3e8upT9cR7hwew==" spinCount="100000" sheet="1" formatCells="0" formatColumns="0" formatRows="0" selectLockedCells="1"/>
  <mergeCells count="43">
    <mergeCell ref="F25:J25"/>
    <mergeCell ref="I15:I16"/>
    <mergeCell ref="J15:J16"/>
    <mergeCell ref="D19:I19"/>
    <mergeCell ref="A21:J22"/>
    <mergeCell ref="A24:B24"/>
    <mergeCell ref="F24:J24"/>
    <mergeCell ref="A15:A16"/>
    <mergeCell ref="B15:B16"/>
    <mergeCell ref="C15:C16"/>
    <mergeCell ref="E15:F15"/>
    <mergeCell ref="G15:G16"/>
    <mergeCell ref="H15:H16"/>
    <mergeCell ref="I11:I12"/>
    <mergeCell ref="J11:J12"/>
    <mergeCell ref="A13:A14"/>
    <mergeCell ref="B13:B14"/>
    <mergeCell ref="C13:C14"/>
    <mergeCell ref="E13:F13"/>
    <mergeCell ref="G13:G14"/>
    <mergeCell ref="H13:H14"/>
    <mergeCell ref="I13:I14"/>
    <mergeCell ref="J13:J14"/>
    <mergeCell ref="A11:A12"/>
    <mergeCell ref="B11:B12"/>
    <mergeCell ref="C11:C12"/>
    <mergeCell ref="E11:F11"/>
    <mergeCell ref="G11:G12"/>
    <mergeCell ref="H11:H12"/>
    <mergeCell ref="A8:J8"/>
    <mergeCell ref="A9:A10"/>
    <mergeCell ref="B9:B10"/>
    <mergeCell ref="C9:C10"/>
    <mergeCell ref="D9:D10"/>
    <mergeCell ref="E9:F9"/>
    <mergeCell ref="G9:H9"/>
    <mergeCell ref="I9:I10"/>
    <mergeCell ref="B6:J6"/>
    <mergeCell ref="A1:J1"/>
    <mergeCell ref="A2:J2"/>
    <mergeCell ref="A3:J3"/>
    <mergeCell ref="A4:J4"/>
    <mergeCell ref="A5:C5"/>
  </mergeCells>
  <printOptions horizontalCentered="1"/>
  <pageMargins left="0.39000000000000007" right="0.39000000000000007" top="0.47" bottom="0.2" header="0.31" footer="0.16"/>
  <pageSetup paperSize="9" scale="43" orientation="landscape"/>
  <headerFooter alignWithMargins="0"/>
  <rowBreaks count="1" manualBreakCount="1">
    <brk id="25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nabídky</vt:lpstr>
      <vt:lpstr>Technické parametry </vt:lpstr>
      <vt:lpstr>Přehled referencí</vt:lpstr>
      <vt:lpstr>'Krycí list nabídky'!Oblast_tisku</vt:lpstr>
      <vt:lpstr>'Technické parametry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2021-09-08T13:02:14Z</cp:lastPrinted>
  <dcterms:created xsi:type="dcterms:W3CDTF">2008-10-22T10:10:09Z</dcterms:created>
  <dcterms:modified xsi:type="dcterms:W3CDTF">2025-02-26T07:36:32Z</dcterms:modified>
</cp:coreProperties>
</file>